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a-suzuki\Desktop\0212WG資料\"/>
    </mc:Choice>
  </mc:AlternateContent>
  <xr:revisionPtr revIDLastSave="0" documentId="13_ncr:1_{8BE1B5F8-28D0-4D3E-B663-EA3AC7107562}" xr6:coauthVersionLast="46" xr6:coauthVersionMax="46" xr10:uidLastSave="{00000000-0000-0000-0000-000000000000}"/>
  <bookViews>
    <workbookView xWindow="-98" yWindow="-98" windowWidth="20715" windowHeight="13276" tabRatio="923" activeTab="1" xr2:uid="{670A6942-300D-4078-8792-13A5E751F7C3}"/>
  </bookViews>
  <sheets>
    <sheet name="勤務可能な職員リスト" sheetId="24" r:id="rId1"/>
    <sheet name="労働条件" sheetId="28" r:id="rId2"/>
    <sheet name="保険" sheetId="31" r:id="rId3"/>
    <sheet name="勤務シフト" sheetId="14" r:id="rId4"/>
    <sheet name="業務イメージ" sheetId="15" r:id="rId5"/>
    <sheet name="ゾーニング図" sheetId="3" r:id="rId6"/>
    <sheet name="コホート備品" sheetId="23" r:id="rId7"/>
    <sheet name="利用者情報共有シート1" sheetId="13" r:id="rId8"/>
    <sheet name="利用者情報共有シート2" sheetId="12" r:id="rId9"/>
    <sheet name="利用者情報共有シート3" sheetId="17" r:id="rId10"/>
    <sheet name="利用者写真氏名" sheetId="16" r:id="rId11"/>
    <sheet name="発生時の連絡先" sheetId="2" r:id="rId12"/>
    <sheet name="介護技術チェック" sheetId="18" r:id="rId13"/>
    <sheet name="PPE着脱チェック" sheetId="19" r:id="rId14"/>
    <sheet name="手洗いチェック" sheetId="20" r:id="rId15"/>
    <sheet name="職場内行動歴変更" sheetId="30" r:id="rId16"/>
    <sheet name="HP公開" sheetId="29" r:id="rId17"/>
    <sheet name="健康観察票" sheetId="6" r:id="rId18"/>
    <sheet name="検体の持ち出しルール" sheetId="32" r:id="rId19"/>
    <sheet name="PCR検査結果名簿" sheetId="4"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7" i="14" l="1"/>
  <c r="J87" i="14"/>
  <c r="I87" i="14"/>
  <c r="H87" i="14"/>
  <c r="G87" i="14"/>
  <c r="F87" i="14"/>
  <c r="E87" i="14"/>
  <c r="K86" i="14"/>
  <c r="J86" i="14"/>
  <c r="I86" i="14"/>
  <c r="H86" i="14"/>
  <c r="G86" i="14"/>
  <c r="F86" i="14"/>
  <c r="E86" i="14"/>
  <c r="K85" i="14"/>
  <c r="J85" i="14"/>
  <c r="I85" i="14"/>
  <c r="H85" i="14"/>
  <c r="G85" i="14"/>
  <c r="F85" i="14"/>
  <c r="E85" i="14"/>
  <c r="K84" i="14"/>
  <c r="J84" i="14"/>
  <c r="I84" i="14"/>
  <c r="H84" i="14"/>
  <c r="G84" i="14"/>
  <c r="F84" i="14"/>
  <c r="E84" i="14"/>
  <c r="K83" i="14"/>
  <c r="J83" i="14"/>
  <c r="I83" i="14"/>
  <c r="H83" i="14"/>
  <c r="G83" i="14"/>
  <c r="F83" i="14"/>
  <c r="E83" i="14"/>
  <c r="K82" i="14"/>
  <c r="J82" i="14"/>
  <c r="I82" i="14"/>
  <c r="H82" i="14"/>
  <c r="G82" i="14"/>
  <c r="F82" i="14"/>
  <c r="E82" i="14"/>
  <c r="P81" i="14"/>
  <c r="O81" i="14"/>
  <c r="N81" i="14"/>
  <c r="M81" i="14"/>
  <c r="L81" i="14"/>
  <c r="P80" i="14"/>
  <c r="O80" i="14"/>
  <c r="N80" i="14"/>
  <c r="M80" i="14"/>
  <c r="L80" i="14"/>
  <c r="P79" i="14"/>
  <c r="O79" i="14"/>
  <c r="N79" i="14"/>
  <c r="M79" i="14"/>
  <c r="L79" i="14"/>
  <c r="P78" i="14"/>
  <c r="O78" i="14"/>
  <c r="N78" i="14"/>
  <c r="M78" i="14"/>
  <c r="L78" i="14"/>
  <c r="P77" i="14"/>
  <c r="O77" i="14"/>
  <c r="N77" i="14"/>
  <c r="M77" i="14"/>
  <c r="L77" i="14"/>
  <c r="P76" i="14"/>
  <c r="O76" i="14"/>
  <c r="N76" i="14"/>
  <c r="M76" i="14"/>
  <c r="L76" i="14"/>
  <c r="P75" i="14"/>
  <c r="O75" i="14"/>
  <c r="N75" i="14"/>
  <c r="M75" i="14"/>
  <c r="L75" i="14"/>
  <c r="P74" i="14"/>
  <c r="O74" i="14"/>
  <c r="N74" i="14"/>
  <c r="M74" i="14"/>
  <c r="L74" i="14"/>
  <c r="P73" i="14"/>
  <c r="O73" i="14"/>
  <c r="N73" i="14"/>
  <c r="M73" i="14"/>
  <c r="L73" i="14"/>
  <c r="P72" i="14"/>
  <c r="O72" i="14"/>
  <c r="N72" i="14"/>
  <c r="M72" i="14"/>
  <c r="L72" i="14"/>
  <c r="P71" i="14"/>
  <c r="O71" i="14"/>
  <c r="N71" i="14"/>
  <c r="M71" i="14"/>
  <c r="L71" i="14"/>
</calcChain>
</file>

<file path=xl/sharedStrings.xml><?xml version="1.0" encoding="utf-8"?>
<sst xmlns="http://schemas.openxmlformats.org/spreadsheetml/2006/main" count="980" uniqueCount="395">
  <si>
    <t>相談・届け出先</t>
    <rPh sb="0" eb="2">
      <t>ソウダン</t>
    </rPh>
    <rPh sb="3" eb="4">
      <t>トド</t>
    </rPh>
    <rPh sb="5" eb="6">
      <t>デ</t>
    </rPh>
    <rPh sb="6" eb="7">
      <t>サキ</t>
    </rPh>
    <phoneticPr fontId="1"/>
  </si>
  <si>
    <t>名称</t>
    <rPh sb="0" eb="2">
      <t>メイショウ</t>
    </rPh>
    <phoneticPr fontId="1"/>
  </si>
  <si>
    <t>連絡先</t>
    <rPh sb="0" eb="3">
      <t>レンラクサキ</t>
    </rPh>
    <phoneticPr fontId="1"/>
  </si>
  <si>
    <t>022-211-3883／022-211-2882</t>
    <phoneticPr fontId="1"/>
  </si>
  <si>
    <t>氏名</t>
    <rPh sb="0" eb="2">
      <t>シメイ</t>
    </rPh>
    <phoneticPr fontId="1"/>
  </si>
  <si>
    <t>体温測定</t>
    <rPh sb="0" eb="2">
      <t>タイオン</t>
    </rPh>
    <rPh sb="2" eb="4">
      <t>ソクテイ</t>
    </rPh>
    <phoneticPr fontId="1"/>
  </si>
  <si>
    <t>検体採取</t>
    <rPh sb="0" eb="2">
      <t>ケンタイ</t>
    </rPh>
    <rPh sb="2" eb="4">
      <t>サイシュ</t>
    </rPh>
    <phoneticPr fontId="1"/>
  </si>
  <si>
    <t>検体採取者</t>
    <rPh sb="0" eb="2">
      <t>ケンタイ</t>
    </rPh>
    <rPh sb="2" eb="4">
      <t>サイシュ</t>
    </rPh>
    <rPh sb="4" eb="5">
      <t>シャ</t>
    </rPh>
    <phoneticPr fontId="1"/>
  </si>
  <si>
    <t>結果</t>
    <rPh sb="0" eb="2">
      <t>ケッカ</t>
    </rPh>
    <phoneticPr fontId="1"/>
  </si>
  <si>
    <t>フリガナ</t>
    <phoneticPr fontId="1"/>
  </si>
  <si>
    <t>チェック欄</t>
    <rPh sb="4" eb="5">
      <t>ラン</t>
    </rPh>
    <phoneticPr fontId="1"/>
  </si>
  <si>
    <t>備考</t>
    <rPh sb="0" eb="2">
      <t>ビコウ</t>
    </rPh>
    <phoneticPr fontId="1"/>
  </si>
  <si>
    <t>PCR検査結果名簿</t>
    <rPh sb="3" eb="5">
      <t>ケンサ</t>
    </rPh>
    <rPh sb="5" eb="7">
      <t>ケッカ</t>
    </rPh>
    <rPh sb="7" eb="9">
      <t>メイボ</t>
    </rPh>
    <phoneticPr fontId="1"/>
  </si>
  <si>
    <t>健康観察票</t>
    <rPh sb="0" eb="2">
      <t>ケンコウ</t>
    </rPh>
    <rPh sb="2" eb="4">
      <t>カンサツ</t>
    </rPh>
    <rPh sb="4" eb="5">
      <t>ヒョウ</t>
    </rPh>
    <phoneticPr fontId="1"/>
  </si>
  <si>
    <t>利用者氏名</t>
    <rPh sb="0" eb="2">
      <t>リヨウ</t>
    </rPh>
    <rPh sb="2" eb="3">
      <t>シャ</t>
    </rPh>
    <rPh sb="3" eb="5">
      <t>シメイ</t>
    </rPh>
    <phoneticPr fontId="1"/>
  </si>
  <si>
    <t>居室</t>
    <rPh sb="0" eb="2">
      <t>キョシツ</t>
    </rPh>
    <phoneticPr fontId="1"/>
  </si>
  <si>
    <t>日付</t>
    <rPh sb="0" eb="2">
      <t>ヒヅケ</t>
    </rPh>
    <phoneticPr fontId="1"/>
  </si>
  <si>
    <t>測定時間</t>
    <rPh sb="0" eb="2">
      <t>ソクテイ</t>
    </rPh>
    <rPh sb="2" eb="4">
      <t>ジカン</t>
    </rPh>
    <phoneticPr fontId="1"/>
  </si>
  <si>
    <t>：</t>
    <phoneticPr fontId="1"/>
  </si>
  <si>
    <t>バ
イ
タ
ル
測
定</t>
    <rPh sb="8" eb="9">
      <t>ソク</t>
    </rPh>
    <rPh sb="10" eb="11">
      <t>テイ</t>
    </rPh>
    <phoneticPr fontId="1"/>
  </si>
  <si>
    <t>体温</t>
    <rPh sb="0" eb="2">
      <t>タイオン</t>
    </rPh>
    <phoneticPr fontId="1"/>
  </si>
  <si>
    <t>℃</t>
    <phoneticPr fontId="1"/>
  </si>
  <si>
    <t>SpO2</t>
    <phoneticPr fontId="1"/>
  </si>
  <si>
    <t>％</t>
    <phoneticPr fontId="1"/>
  </si>
  <si>
    <t>脈拍</t>
    <rPh sb="0" eb="2">
      <t>ミャクハク</t>
    </rPh>
    <phoneticPr fontId="1"/>
  </si>
  <si>
    <t>回／分</t>
    <rPh sb="0" eb="1">
      <t>カイ</t>
    </rPh>
    <rPh sb="2" eb="3">
      <t>フン</t>
    </rPh>
    <phoneticPr fontId="1"/>
  </si>
  <si>
    <t>呼吸数</t>
    <rPh sb="0" eb="2">
      <t>コキュウ</t>
    </rPh>
    <rPh sb="2" eb="3">
      <t>スウ</t>
    </rPh>
    <phoneticPr fontId="1"/>
  </si>
  <si>
    <t>意識
障害</t>
    <rPh sb="0" eb="1">
      <t>イ</t>
    </rPh>
    <rPh sb="2" eb="3">
      <t>ショウ</t>
    </rPh>
    <phoneticPr fontId="1"/>
  </si>
  <si>
    <t>傾眠</t>
    <rPh sb="0" eb="2">
      <t>ケイミン</t>
    </rPh>
    <phoneticPr fontId="1"/>
  </si>
  <si>
    <t>無・有</t>
    <rPh sb="0" eb="1">
      <t>ナシ</t>
    </rPh>
    <rPh sb="2" eb="3">
      <t>アリ</t>
    </rPh>
    <phoneticPr fontId="1"/>
  </si>
  <si>
    <t>せん妄</t>
    <rPh sb="2" eb="3">
      <t>モウ</t>
    </rPh>
    <phoneticPr fontId="1"/>
  </si>
  <si>
    <t>表情</t>
    <rPh sb="0" eb="2">
      <t>ヒョウジョウ</t>
    </rPh>
    <phoneticPr fontId="1"/>
  </si>
  <si>
    <t>顔色・唇の色</t>
    <rPh sb="0" eb="2">
      <t>カオイロ</t>
    </rPh>
    <rPh sb="3" eb="4">
      <t>クチビル</t>
    </rPh>
    <rPh sb="5" eb="6">
      <t>イロ</t>
    </rPh>
    <phoneticPr fontId="1"/>
  </si>
  <si>
    <t>普通・不良</t>
    <rPh sb="0" eb="2">
      <t>フツウ</t>
    </rPh>
    <rPh sb="3" eb="5">
      <t>フリョウ</t>
    </rPh>
    <phoneticPr fontId="1"/>
  </si>
  <si>
    <t>呼
吸
器
症
状</t>
    <rPh sb="0" eb="1">
      <t>コ</t>
    </rPh>
    <rPh sb="2" eb="3">
      <t>キュウ</t>
    </rPh>
    <rPh sb="4" eb="5">
      <t>キ</t>
    </rPh>
    <rPh sb="6" eb="7">
      <t>ショウ</t>
    </rPh>
    <rPh sb="8" eb="9">
      <t>ジョウ</t>
    </rPh>
    <phoneticPr fontId="1"/>
  </si>
  <si>
    <t>咳</t>
    <rPh sb="0" eb="1">
      <t>セキ</t>
    </rPh>
    <phoneticPr fontId="1"/>
  </si>
  <si>
    <t>喀痰</t>
    <rPh sb="0" eb="2">
      <t>カクタン</t>
    </rPh>
    <phoneticPr fontId="1"/>
  </si>
  <si>
    <t>息苦しさ</t>
    <rPh sb="0" eb="2">
      <t>イキグル</t>
    </rPh>
    <phoneticPr fontId="1"/>
  </si>
  <si>
    <t>そ
の
他</t>
    <rPh sb="4" eb="5">
      <t>ホカ</t>
    </rPh>
    <phoneticPr fontId="1"/>
  </si>
  <si>
    <t>鼻汁・鼻閉</t>
    <rPh sb="0" eb="2">
      <t>ビジュウ</t>
    </rPh>
    <rPh sb="3" eb="5">
      <t>ビヘイ</t>
    </rPh>
    <phoneticPr fontId="1"/>
  </si>
  <si>
    <t>咽頭痛</t>
    <rPh sb="0" eb="2">
      <t>イントウ</t>
    </rPh>
    <rPh sb="2" eb="3">
      <t>ツウ</t>
    </rPh>
    <phoneticPr fontId="1"/>
  </si>
  <si>
    <t>嘔気・嘔吐</t>
    <rPh sb="0" eb="2">
      <t>オウキ</t>
    </rPh>
    <rPh sb="3" eb="5">
      <t>オウト</t>
    </rPh>
    <phoneticPr fontId="1"/>
  </si>
  <si>
    <t>頭痛</t>
    <rPh sb="0" eb="2">
      <t>ズツウ</t>
    </rPh>
    <phoneticPr fontId="1"/>
  </si>
  <si>
    <t>全身倦怠感</t>
    <rPh sb="0" eb="2">
      <t>ゼンシン</t>
    </rPh>
    <rPh sb="2" eb="5">
      <t>ケンタイカン</t>
    </rPh>
    <phoneticPr fontId="1"/>
  </si>
  <si>
    <t>筋肉痛</t>
    <rPh sb="0" eb="3">
      <t>キンニクツウ</t>
    </rPh>
    <phoneticPr fontId="1"/>
  </si>
  <si>
    <t>下痢</t>
    <rPh sb="0" eb="2">
      <t>ゲリ</t>
    </rPh>
    <phoneticPr fontId="1"/>
  </si>
  <si>
    <t>食事量の低下</t>
    <rPh sb="0" eb="2">
      <t>ショクジ</t>
    </rPh>
    <rPh sb="2" eb="3">
      <t>リョウ</t>
    </rPh>
    <rPh sb="4" eb="6">
      <t>テイカ</t>
    </rPh>
    <phoneticPr fontId="1"/>
  </si>
  <si>
    <t>排泄回数の低下</t>
    <rPh sb="0" eb="2">
      <t>ハイセツ</t>
    </rPh>
    <rPh sb="2" eb="4">
      <t>カイスウ</t>
    </rPh>
    <rPh sb="5" eb="7">
      <t>テイカ</t>
    </rPh>
    <phoneticPr fontId="1"/>
  </si>
  <si>
    <t>記入者サイン</t>
    <rPh sb="0" eb="2">
      <t>キニュウ</t>
    </rPh>
    <rPh sb="2" eb="3">
      <t>シャ</t>
    </rPh>
    <phoneticPr fontId="1"/>
  </si>
  <si>
    <t>特記事項</t>
    <rPh sb="0" eb="2">
      <t>トッキ</t>
    </rPh>
    <rPh sb="2" eb="4">
      <t>ジコウ</t>
    </rPh>
    <phoneticPr fontId="1"/>
  </si>
  <si>
    <t>使い捨て手袋</t>
    <rPh sb="0" eb="1">
      <t>ツカ</t>
    </rPh>
    <rPh sb="2" eb="3">
      <t>ス</t>
    </rPh>
    <rPh sb="4" eb="6">
      <t>テブクロ</t>
    </rPh>
    <phoneticPr fontId="1"/>
  </si>
  <si>
    <t>入浴</t>
    <rPh sb="0" eb="2">
      <t>ニュウヨク</t>
    </rPh>
    <phoneticPr fontId="1"/>
  </si>
  <si>
    <t>ハンドソープ</t>
    <phoneticPr fontId="1"/>
  </si>
  <si>
    <t>利用者情報共有シート（Rゾーン）</t>
    <rPh sb="0" eb="3">
      <t>リヨウシャ</t>
    </rPh>
    <rPh sb="3" eb="5">
      <t>ジョウホウ</t>
    </rPh>
    <rPh sb="5" eb="7">
      <t>キョウユウ</t>
    </rPh>
    <phoneticPr fontId="1"/>
  </si>
  <si>
    <t>ふりがな</t>
    <phoneticPr fontId="1"/>
  </si>
  <si>
    <t>生年月日</t>
    <rPh sb="0" eb="2">
      <t>セイネン</t>
    </rPh>
    <rPh sb="2" eb="4">
      <t>ガッピ</t>
    </rPh>
    <phoneticPr fontId="1"/>
  </si>
  <si>
    <t>M・T・S・H　　　　年　　　　月　　　　日　（　　　　歳）</t>
    <rPh sb="11" eb="12">
      <t>ネン</t>
    </rPh>
    <rPh sb="16" eb="17">
      <t>ツキ</t>
    </rPh>
    <rPh sb="21" eb="22">
      <t>ニチ</t>
    </rPh>
    <rPh sb="28" eb="29">
      <t>サイ</t>
    </rPh>
    <phoneticPr fontId="1"/>
  </si>
  <si>
    <t>住所</t>
    <rPh sb="0" eb="2">
      <t>ジュウショ</t>
    </rPh>
    <phoneticPr fontId="1"/>
  </si>
  <si>
    <t>TEL</t>
    <phoneticPr fontId="1"/>
  </si>
  <si>
    <t>性別</t>
    <rPh sb="0" eb="2">
      <t>セイベツ</t>
    </rPh>
    <phoneticPr fontId="1"/>
  </si>
  <si>
    <t>□</t>
    <phoneticPr fontId="1"/>
  </si>
  <si>
    <t>男</t>
    <rPh sb="0" eb="1">
      <t>オトコ</t>
    </rPh>
    <phoneticPr fontId="1"/>
  </si>
  <si>
    <t>女</t>
    <rPh sb="0" eb="1">
      <t>オンナ</t>
    </rPh>
    <phoneticPr fontId="1"/>
  </si>
  <si>
    <t>続柄</t>
    <rPh sb="0" eb="2">
      <t>ツヅキガラ</t>
    </rPh>
    <phoneticPr fontId="1"/>
  </si>
  <si>
    <t>ADL</t>
    <phoneticPr fontId="1"/>
  </si>
  <si>
    <t>移動</t>
    <rPh sb="0" eb="2">
      <t>イドウ</t>
    </rPh>
    <phoneticPr fontId="1"/>
  </si>
  <si>
    <t>自立</t>
    <rPh sb="0" eb="2">
      <t>ジリツ</t>
    </rPh>
    <phoneticPr fontId="1"/>
  </si>
  <si>
    <t>部分介助</t>
    <rPh sb="0" eb="2">
      <t>ブブン</t>
    </rPh>
    <rPh sb="2" eb="4">
      <t>カイジョ</t>
    </rPh>
    <phoneticPr fontId="1"/>
  </si>
  <si>
    <t>全介助</t>
    <rPh sb="0" eb="3">
      <t>ゼンカイジョ</t>
    </rPh>
    <phoneticPr fontId="1"/>
  </si>
  <si>
    <t>転倒の危険性</t>
    <rPh sb="0" eb="2">
      <t>テントウ</t>
    </rPh>
    <rPh sb="3" eb="6">
      <t>キケンセイ</t>
    </rPh>
    <phoneticPr fontId="1"/>
  </si>
  <si>
    <t>摂食</t>
    <rPh sb="0" eb="2">
      <t>セッショク</t>
    </rPh>
    <phoneticPr fontId="1"/>
  </si>
  <si>
    <t>食欲不振</t>
    <rPh sb="0" eb="2">
      <t>ショクヨク</t>
    </rPh>
    <rPh sb="2" eb="4">
      <t>フシン</t>
    </rPh>
    <phoneticPr fontId="1"/>
  </si>
  <si>
    <t>誤嚥や窒息の危険</t>
    <rPh sb="0" eb="2">
      <t>ゴエン</t>
    </rPh>
    <rPh sb="3" eb="5">
      <t>チッソク</t>
    </rPh>
    <rPh sb="6" eb="8">
      <t>キケン</t>
    </rPh>
    <phoneticPr fontId="1"/>
  </si>
  <si>
    <t>体重</t>
    <rPh sb="0" eb="2">
      <t>タイジュウ</t>
    </rPh>
    <phoneticPr fontId="1"/>
  </si>
  <si>
    <t>Kg</t>
    <phoneticPr fontId="1"/>
  </si>
  <si>
    <t>睡眠</t>
    <rPh sb="0" eb="2">
      <t>スイミン</t>
    </rPh>
    <phoneticPr fontId="1"/>
  </si>
  <si>
    <t>良眠</t>
    <rPh sb="0" eb="2">
      <t>リョウミン</t>
    </rPh>
    <phoneticPr fontId="1"/>
  </si>
  <si>
    <t>不眠</t>
    <rPh sb="0" eb="2">
      <t>フミン</t>
    </rPh>
    <phoneticPr fontId="1"/>
  </si>
  <si>
    <t>排泄</t>
    <rPh sb="0" eb="2">
      <t>ハイセツ</t>
    </rPh>
    <phoneticPr fontId="1"/>
  </si>
  <si>
    <t>便秘</t>
    <rPh sb="0" eb="2">
      <t>ベンピ</t>
    </rPh>
    <phoneticPr fontId="1"/>
  </si>
  <si>
    <t>更衣</t>
    <rPh sb="0" eb="2">
      <t>コウイ</t>
    </rPh>
    <phoneticPr fontId="1"/>
  </si>
  <si>
    <t>整容</t>
    <rPh sb="0" eb="2">
      <t>セイヨウ</t>
    </rPh>
    <phoneticPr fontId="1"/>
  </si>
  <si>
    <t>※介助方法の詳細は裏面の必要な介護と留意事項を参照</t>
    <rPh sb="1" eb="3">
      <t>カイジョ</t>
    </rPh>
    <rPh sb="3" eb="5">
      <t>ホウホウ</t>
    </rPh>
    <rPh sb="6" eb="8">
      <t>ショウサイ</t>
    </rPh>
    <rPh sb="9" eb="11">
      <t>ウラメン</t>
    </rPh>
    <rPh sb="12" eb="14">
      <t>ヒツヨウ</t>
    </rPh>
    <rPh sb="15" eb="17">
      <t>カイゴ</t>
    </rPh>
    <rPh sb="18" eb="20">
      <t>リュウイ</t>
    </rPh>
    <rPh sb="20" eb="22">
      <t>ジコウ</t>
    </rPh>
    <rPh sb="23" eb="25">
      <t>サンショウ</t>
    </rPh>
    <phoneticPr fontId="1"/>
  </si>
  <si>
    <t>高次脳機能障害など</t>
    <rPh sb="0" eb="2">
      <t>コウジ</t>
    </rPh>
    <rPh sb="2" eb="3">
      <t>ノウ</t>
    </rPh>
    <rPh sb="3" eb="5">
      <t>キノウ</t>
    </rPh>
    <rPh sb="5" eb="7">
      <t>ショウガイ</t>
    </rPh>
    <phoneticPr fontId="1"/>
  </si>
  <si>
    <t>健忘</t>
    <rPh sb="0" eb="2">
      <t>ケンボウ</t>
    </rPh>
    <phoneticPr fontId="1"/>
  </si>
  <si>
    <t>失語</t>
    <rPh sb="0" eb="2">
      <t>シツゴ</t>
    </rPh>
    <phoneticPr fontId="1"/>
  </si>
  <si>
    <t>失行</t>
    <rPh sb="0" eb="2">
      <t>シッコウ</t>
    </rPh>
    <phoneticPr fontId="1"/>
  </si>
  <si>
    <t>失認</t>
    <rPh sb="0" eb="2">
      <t>シツニン</t>
    </rPh>
    <phoneticPr fontId="1"/>
  </si>
  <si>
    <t>脱抑制</t>
    <rPh sb="0" eb="1">
      <t>ダツ</t>
    </rPh>
    <rPh sb="1" eb="3">
      <t>ヨクセイ</t>
    </rPh>
    <phoneticPr fontId="1"/>
  </si>
  <si>
    <t>常同行動</t>
    <rPh sb="0" eb="2">
      <t>ジョウドウ</t>
    </rPh>
    <rPh sb="2" eb="4">
      <t>コウドウ</t>
    </rPh>
    <phoneticPr fontId="1"/>
  </si>
  <si>
    <t>幻視</t>
    <rPh sb="0" eb="2">
      <t>ゲンシ</t>
    </rPh>
    <phoneticPr fontId="1"/>
  </si>
  <si>
    <t>パーキンソン症候</t>
    <rPh sb="6" eb="8">
      <t>ショウコウ</t>
    </rPh>
    <phoneticPr fontId="1"/>
  </si>
  <si>
    <t>離設</t>
    <rPh sb="0" eb="1">
      <t>リ</t>
    </rPh>
    <rPh sb="1" eb="2">
      <t>セツ</t>
    </rPh>
    <phoneticPr fontId="1"/>
  </si>
  <si>
    <t>（</t>
    <phoneticPr fontId="1"/>
  </si>
  <si>
    <t>対策：</t>
    <rPh sb="0" eb="2">
      <t>タイサク</t>
    </rPh>
    <phoneticPr fontId="1"/>
  </si>
  <si>
    <t>未</t>
    <rPh sb="0" eb="1">
      <t>ミ</t>
    </rPh>
    <phoneticPr fontId="1"/>
  </si>
  <si>
    <t>済</t>
    <rPh sb="0" eb="1">
      <t>ズ</t>
    </rPh>
    <phoneticPr fontId="1"/>
  </si>
  <si>
    <t>）</t>
    <phoneticPr fontId="1"/>
  </si>
  <si>
    <t>希死念慮</t>
    <rPh sb="0" eb="4">
      <t>キシネンリョ</t>
    </rPh>
    <phoneticPr fontId="1"/>
  </si>
  <si>
    <t>その他（</t>
    <rPh sb="2" eb="3">
      <t>ホカ</t>
    </rPh>
    <phoneticPr fontId="1"/>
  </si>
  <si>
    <t>医療
情報</t>
    <rPh sb="0" eb="2">
      <t>イリョウ</t>
    </rPh>
    <rPh sb="3" eb="5">
      <t>ジョウホウ</t>
    </rPh>
    <phoneticPr fontId="1"/>
  </si>
  <si>
    <t>【診断名】</t>
    <rPh sb="1" eb="4">
      <t>シンダンメイ</t>
    </rPh>
    <phoneticPr fontId="1"/>
  </si>
  <si>
    <t>【既往歴】</t>
    <rPh sb="1" eb="3">
      <t>キオウ</t>
    </rPh>
    <rPh sb="3" eb="4">
      <t>レキ</t>
    </rPh>
    <phoneticPr fontId="1"/>
  </si>
  <si>
    <t>かかりつけ医療機関</t>
    <rPh sb="5" eb="7">
      <t>イリョウ</t>
    </rPh>
    <rPh sb="7" eb="9">
      <t>キカン</t>
    </rPh>
    <phoneticPr fontId="1"/>
  </si>
  <si>
    <t>現在の処方</t>
    <rPh sb="0" eb="2">
      <t>ゲンザイ</t>
    </rPh>
    <rPh sb="3" eb="5">
      <t>ショホウ</t>
    </rPh>
    <phoneticPr fontId="1"/>
  </si>
  <si>
    <t>症状経過　発熱・咳・強いだるさ（倦怠感）・息苦しさ・臭いや味がわかりにくい等・</t>
    <rPh sb="0" eb="2">
      <t>ショウジョウ</t>
    </rPh>
    <rPh sb="2" eb="4">
      <t>ケイカ</t>
    </rPh>
    <rPh sb="5" eb="7">
      <t>ハツネツ</t>
    </rPh>
    <rPh sb="8" eb="9">
      <t>セキ</t>
    </rPh>
    <rPh sb="10" eb="11">
      <t>ツヨ</t>
    </rPh>
    <rPh sb="16" eb="19">
      <t>ケンタイカン</t>
    </rPh>
    <rPh sb="21" eb="23">
      <t>イキグル</t>
    </rPh>
    <rPh sb="26" eb="27">
      <t>ニオ</t>
    </rPh>
    <rPh sb="29" eb="30">
      <t>アジ</t>
    </rPh>
    <rPh sb="37" eb="38">
      <t>ナド</t>
    </rPh>
    <phoneticPr fontId="1"/>
  </si>
  <si>
    <t>記入日：R　　　　年　　　　月　　　　日</t>
    <rPh sb="0" eb="2">
      <t>キニュウ</t>
    </rPh>
    <rPh sb="2" eb="3">
      <t>ビ</t>
    </rPh>
    <rPh sb="9" eb="10">
      <t>ネン</t>
    </rPh>
    <rPh sb="14" eb="15">
      <t>ガツ</t>
    </rPh>
    <rPh sb="19" eb="20">
      <t>ニチ</t>
    </rPh>
    <phoneticPr fontId="1"/>
  </si>
  <si>
    <t>記入者：</t>
    <rPh sb="0" eb="2">
      <t>キニュウ</t>
    </rPh>
    <rPh sb="2" eb="3">
      <t>シャ</t>
    </rPh>
    <phoneticPr fontId="1"/>
  </si>
  <si>
    <t>必要なケアと留意事項</t>
    <rPh sb="0" eb="2">
      <t>ヒツヨウ</t>
    </rPh>
    <rPh sb="6" eb="8">
      <t>リュウイ</t>
    </rPh>
    <rPh sb="8" eb="10">
      <t>ジコウ</t>
    </rPh>
    <phoneticPr fontId="1"/>
  </si>
  <si>
    <t>記入日：令和　　　年　　　月　　　日</t>
    <rPh sb="0" eb="2">
      <t>キニュウ</t>
    </rPh>
    <rPh sb="2" eb="3">
      <t>ビ</t>
    </rPh>
    <rPh sb="4" eb="6">
      <t>レイワ</t>
    </rPh>
    <rPh sb="9" eb="10">
      <t>ネン</t>
    </rPh>
    <rPh sb="13" eb="14">
      <t>ツキ</t>
    </rPh>
    <rPh sb="17" eb="18">
      <t>ニチ</t>
    </rPh>
    <phoneticPr fontId="1"/>
  </si>
  <si>
    <t>意思疎通
の方法</t>
    <rPh sb="0" eb="2">
      <t>イシ</t>
    </rPh>
    <rPh sb="2" eb="4">
      <t>ソツウ</t>
    </rPh>
    <rPh sb="6" eb="8">
      <t>ホウホウ</t>
    </rPh>
    <phoneticPr fontId="1"/>
  </si>
  <si>
    <t>必要な介護</t>
    <rPh sb="0" eb="2">
      <t>ヒツヨウ</t>
    </rPh>
    <rPh sb="3" eb="5">
      <t>カイゴ</t>
    </rPh>
    <phoneticPr fontId="1"/>
  </si>
  <si>
    <t>介護方法・留意事項</t>
    <rPh sb="0" eb="2">
      <t>カイゴ</t>
    </rPh>
    <rPh sb="2" eb="4">
      <t>ホウホウ</t>
    </rPh>
    <rPh sb="5" eb="7">
      <t>リュウイ</t>
    </rPh>
    <rPh sb="7" eb="9">
      <t>ジコウ</t>
    </rPh>
    <phoneticPr fontId="1"/>
  </si>
  <si>
    <t>自立状況等</t>
    <rPh sb="0" eb="2">
      <t>ジリツ</t>
    </rPh>
    <rPh sb="2" eb="4">
      <t>ジョウキョウ</t>
    </rPh>
    <rPh sb="4" eb="5">
      <t>トウ</t>
    </rPh>
    <phoneticPr fontId="1"/>
  </si>
  <si>
    <t>移動
移乗</t>
    <rPh sb="0" eb="2">
      <t>イドウ</t>
    </rPh>
    <rPh sb="3" eb="5">
      <t>イジョウ</t>
    </rPh>
    <phoneticPr fontId="1"/>
  </si>
  <si>
    <t>水分補給</t>
    <rPh sb="0" eb="2">
      <t>スイブン</t>
    </rPh>
    <rPh sb="2" eb="4">
      <t>ホキュウ</t>
    </rPh>
    <phoneticPr fontId="1"/>
  </si>
  <si>
    <t>食事</t>
    <rPh sb="0" eb="2">
      <t>ショクジ</t>
    </rPh>
    <phoneticPr fontId="1"/>
  </si>
  <si>
    <t>口腔ケア</t>
    <rPh sb="0" eb="2">
      <t>コウクウ</t>
    </rPh>
    <phoneticPr fontId="1"/>
  </si>
  <si>
    <t>体位変換</t>
    <rPh sb="0" eb="4">
      <t>タイイヘンカン</t>
    </rPh>
    <phoneticPr fontId="1"/>
  </si>
  <si>
    <t>夜間</t>
    <rPh sb="0" eb="2">
      <t>ヤカン</t>
    </rPh>
    <phoneticPr fontId="1"/>
  </si>
  <si>
    <t>その他の留意事項</t>
    <rPh sb="2" eb="3">
      <t>タ</t>
    </rPh>
    <rPh sb="4" eb="6">
      <t>リュウイ</t>
    </rPh>
    <rPh sb="6" eb="8">
      <t>ジコウ</t>
    </rPh>
    <phoneticPr fontId="1"/>
  </si>
  <si>
    <t>◆発生ユニット　【入居者7～8人】</t>
    <rPh sb="1" eb="3">
      <t>ハッセイ</t>
    </rPh>
    <rPh sb="9" eb="12">
      <t>ニュウキョシャ</t>
    </rPh>
    <rPh sb="15" eb="16">
      <t>ニン</t>
    </rPh>
    <phoneticPr fontId="1"/>
  </si>
  <si>
    <t>①　1時間1回休憩、30分2回休息</t>
    <rPh sb="3" eb="5">
      <t>ジカン</t>
    </rPh>
    <rPh sb="6" eb="7">
      <t>カイ</t>
    </rPh>
    <rPh sb="7" eb="9">
      <t>キュウケイ</t>
    </rPh>
    <rPh sb="12" eb="13">
      <t>フン</t>
    </rPh>
    <rPh sb="14" eb="15">
      <t>カイ</t>
    </rPh>
    <rPh sb="15" eb="17">
      <t>キュウソク</t>
    </rPh>
    <phoneticPr fontId="1"/>
  </si>
  <si>
    <t>深夜勤</t>
    <rPh sb="0" eb="2">
      <t>シンヤ</t>
    </rPh>
    <rPh sb="2" eb="3">
      <t>キン</t>
    </rPh>
    <phoneticPr fontId="1"/>
  </si>
  <si>
    <t>早番</t>
    <rPh sb="0" eb="1">
      <t>ハヤ</t>
    </rPh>
    <rPh sb="1" eb="2">
      <t>バン</t>
    </rPh>
    <phoneticPr fontId="1"/>
  </si>
  <si>
    <t>日勤</t>
    <rPh sb="0" eb="2">
      <t>ニッキン</t>
    </rPh>
    <phoneticPr fontId="1"/>
  </si>
  <si>
    <t>遅番</t>
    <rPh sb="0" eb="2">
      <t>オソバン</t>
    </rPh>
    <phoneticPr fontId="1"/>
  </si>
  <si>
    <t>準夜勤</t>
    <rPh sb="0" eb="1">
      <t>ジュン</t>
    </rPh>
    <rPh sb="1" eb="3">
      <t>ヤキン</t>
    </rPh>
    <rPh sb="2" eb="3">
      <t>キン</t>
    </rPh>
    <phoneticPr fontId="1"/>
  </si>
  <si>
    <t>申し送り</t>
    <rPh sb="0" eb="1">
      <t>モウ</t>
    </rPh>
    <rPh sb="2" eb="3">
      <t>オク</t>
    </rPh>
    <phoneticPr fontId="1"/>
  </si>
  <si>
    <t>休憩</t>
    <rPh sb="0" eb="2">
      <t>キュウケイ</t>
    </rPh>
    <phoneticPr fontId="1"/>
  </si>
  <si>
    <t>巡視</t>
    <rPh sb="0" eb="2">
      <t>ジュンシ</t>
    </rPh>
    <phoneticPr fontId="1"/>
  </si>
  <si>
    <t>休息</t>
    <rPh sb="0" eb="2">
      <t>キュウソク</t>
    </rPh>
    <phoneticPr fontId="1"/>
  </si>
  <si>
    <t>換気</t>
    <rPh sb="0" eb="2">
      <t>カンキ</t>
    </rPh>
    <phoneticPr fontId="1"/>
  </si>
  <si>
    <t>起床介助</t>
    <rPh sb="0" eb="2">
      <t>キショウ</t>
    </rPh>
    <rPh sb="2" eb="4">
      <t>カイジョ</t>
    </rPh>
    <phoneticPr fontId="1"/>
  </si>
  <si>
    <t>食事介助</t>
    <rPh sb="0" eb="2">
      <t>ショクジ</t>
    </rPh>
    <rPh sb="2" eb="4">
      <t>カイジョ</t>
    </rPh>
    <phoneticPr fontId="1"/>
  </si>
  <si>
    <t>清拭・整容</t>
    <rPh sb="0" eb="2">
      <t>セイシキ</t>
    </rPh>
    <rPh sb="3" eb="5">
      <t>セイヨウ</t>
    </rPh>
    <phoneticPr fontId="1"/>
  </si>
  <si>
    <t>清拭</t>
    <rPh sb="0" eb="2">
      <t>セイシキ</t>
    </rPh>
    <phoneticPr fontId="1"/>
  </si>
  <si>
    <t>水分提供</t>
    <rPh sb="0" eb="2">
      <t>スイブン</t>
    </rPh>
    <rPh sb="2" eb="4">
      <t>テイキョウ</t>
    </rPh>
    <phoneticPr fontId="1"/>
  </si>
  <si>
    <t>清掃</t>
    <rPh sb="0" eb="2">
      <t>セイソウ</t>
    </rPh>
    <phoneticPr fontId="1"/>
  </si>
  <si>
    <t>就寝介助</t>
    <rPh sb="0" eb="2">
      <t>シュウシン</t>
    </rPh>
    <rPh sb="2" eb="4">
      <t>カイジョ</t>
    </rPh>
    <phoneticPr fontId="1"/>
  </si>
  <si>
    <t>発生ユニット　【入居者7～8人】</t>
    <rPh sb="0" eb="2">
      <t>ハッセイ</t>
    </rPh>
    <rPh sb="8" eb="11">
      <t>ニュウキョシャ</t>
    </rPh>
    <rPh sb="14" eb="15">
      <t>ニン</t>
    </rPh>
    <phoneticPr fontId="1"/>
  </si>
  <si>
    <t>配置スタッフ：1ユニット11名</t>
    <rPh sb="0" eb="2">
      <t>ハイチ</t>
    </rPh>
    <rPh sb="14" eb="15">
      <t>メイ</t>
    </rPh>
    <phoneticPr fontId="1"/>
  </si>
  <si>
    <t>週5日勤務　1日9時間拘束で7時間勤務</t>
    <rPh sb="0" eb="1">
      <t>シュウ</t>
    </rPh>
    <rPh sb="2" eb="3">
      <t>ニチ</t>
    </rPh>
    <rPh sb="3" eb="5">
      <t>キンム</t>
    </rPh>
    <rPh sb="7" eb="8">
      <t>ニチ</t>
    </rPh>
    <rPh sb="9" eb="11">
      <t>ジカン</t>
    </rPh>
    <rPh sb="11" eb="13">
      <t>コウソク</t>
    </rPh>
    <rPh sb="15" eb="17">
      <t>ジカン</t>
    </rPh>
    <rPh sb="17" eb="19">
      <t>キンム</t>
    </rPh>
    <phoneticPr fontId="1"/>
  </si>
  <si>
    <t>深夜2名、早番1名、日勤2名、遅番1名、準夜2名配置</t>
    <rPh sb="0" eb="2">
      <t>シンヤ</t>
    </rPh>
    <rPh sb="3" eb="4">
      <t>メイ</t>
    </rPh>
    <rPh sb="5" eb="6">
      <t>ハヤ</t>
    </rPh>
    <rPh sb="6" eb="7">
      <t>バン</t>
    </rPh>
    <rPh sb="8" eb="9">
      <t>メイ</t>
    </rPh>
    <rPh sb="10" eb="12">
      <t>ニッキン</t>
    </rPh>
    <rPh sb="13" eb="14">
      <t>メイ</t>
    </rPh>
    <rPh sb="15" eb="17">
      <t>オソバン</t>
    </rPh>
    <rPh sb="18" eb="19">
      <t>メイ</t>
    </rPh>
    <rPh sb="20" eb="21">
      <t>ジュン</t>
    </rPh>
    <rPh sb="21" eb="22">
      <t>ヨル</t>
    </rPh>
    <rPh sb="23" eb="24">
      <t>メイ</t>
    </rPh>
    <rPh sb="24" eb="26">
      <t>ハイチ</t>
    </rPh>
    <phoneticPr fontId="1"/>
  </si>
  <si>
    <t>月</t>
    <rPh sb="0" eb="1">
      <t>ゲツ</t>
    </rPh>
    <phoneticPr fontId="1"/>
  </si>
  <si>
    <t>火</t>
  </si>
  <si>
    <t>水</t>
  </si>
  <si>
    <t>木</t>
  </si>
  <si>
    <t>金</t>
  </si>
  <si>
    <t>土</t>
  </si>
  <si>
    <t>日</t>
  </si>
  <si>
    <t>深夜</t>
    <rPh sb="0" eb="2">
      <t>シンヤ</t>
    </rPh>
    <phoneticPr fontId="1"/>
  </si>
  <si>
    <t>準夜</t>
    <rPh sb="0" eb="2">
      <t>ジュンヤ</t>
    </rPh>
    <phoneticPr fontId="1"/>
  </si>
  <si>
    <t>早番</t>
    <rPh sb="0" eb="2">
      <t>ハヤバン</t>
    </rPh>
    <phoneticPr fontId="1"/>
  </si>
  <si>
    <t>遅番</t>
    <rPh sb="0" eb="1">
      <t>オソ</t>
    </rPh>
    <rPh sb="1" eb="2">
      <t>バン</t>
    </rPh>
    <phoneticPr fontId="1"/>
  </si>
  <si>
    <t>職員1</t>
    <rPh sb="0" eb="2">
      <t>ショクイン</t>
    </rPh>
    <phoneticPr fontId="1"/>
  </si>
  <si>
    <t>休み</t>
    <rPh sb="0" eb="1">
      <t>ヤス</t>
    </rPh>
    <phoneticPr fontId="1"/>
  </si>
  <si>
    <t>準夜</t>
    <rPh sb="0" eb="1">
      <t>ジュン</t>
    </rPh>
    <rPh sb="1" eb="2">
      <t>ヨル</t>
    </rPh>
    <phoneticPr fontId="1"/>
  </si>
  <si>
    <t>職員2</t>
    <rPh sb="0" eb="2">
      <t>ショクイン</t>
    </rPh>
    <phoneticPr fontId="1"/>
  </si>
  <si>
    <t>職員3</t>
    <rPh sb="0" eb="2">
      <t>ショクイン</t>
    </rPh>
    <phoneticPr fontId="1"/>
  </si>
  <si>
    <t>職員4</t>
    <rPh sb="0" eb="2">
      <t>ショクイン</t>
    </rPh>
    <phoneticPr fontId="1"/>
  </si>
  <si>
    <t>職員5</t>
    <rPh sb="0" eb="2">
      <t>ショクイン</t>
    </rPh>
    <phoneticPr fontId="1"/>
  </si>
  <si>
    <t>職員6</t>
    <rPh sb="0" eb="2">
      <t>ショクイン</t>
    </rPh>
    <phoneticPr fontId="1"/>
  </si>
  <si>
    <t>職員7</t>
    <rPh sb="0" eb="2">
      <t>ショクイン</t>
    </rPh>
    <phoneticPr fontId="1"/>
  </si>
  <si>
    <t>職員8</t>
    <rPh sb="0" eb="2">
      <t>ショクイン</t>
    </rPh>
    <phoneticPr fontId="1"/>
  </si>
  <si>
    <t>職員9</t>
    <rPh sb="0" eb="2">
      <t>ショクイン</t>
    </rPh>
    <phoneticPr fontId="1"/>
  </si>
  <si>
    <t>職員10</t>
    <rPh sb="0" eb="2">
      <t>ショクイン</t>
    </rPh>
    <phoneticPr fontId="1"/>
  </si>
  <si>
    <t>職員11</t>
    <rPh sb="0" eb="2">
      <t>ショクイン</t>
    </rPh>
    <phoneticPr fontId="1"/>
  </si>
  <si>
    <t>ユニット</t>
    <phoneticPr fontId="1"/>
  </si>
  <si>
    <t>発生ユニット</t>
    <rPh sb="0" eb="2">
      <t>ハッセイ</t>
    </rPh>
    <phoneticPr fontId="1"/>
  </si>
  <si>
    <t>応援による人員不足ユニット</t>
    <phoneticPr fontId="1"/>
  </si>
  <si>
    <t>ゾーン</t>
    <phoneticPr fontId="1"/>
  </si>
  <si>
    <t>レッドゾーン</t>
    <phoneticPr fontId="1"/>
  </si>
  <si>
    <t>グリーンゾーン</t>
  </si>
  <si>
    <t>スタッフ</t>
    <phoneticPr fontId="1"/>
  </si>
  <si>
    <t>自施設</t>
    <rPh sb="0" eb="1">
      <t>ジ</t>
    </rPh>
    <rPh sb="1" eb="3">
      <t>シセツ</t>
    </rPh>
    <phoneticPr fontId="1"/>
  </si>
  <si>
    <t>応援職員</t>
    <rPh sb="0" eb="2">
      <t>オウエン</t>
    </rPh>
    <rPh sb="2" eb="4">
      <t>ショクイン</t>
    </rPh>
    <phoneticPr fontId="1"/>
  </si>
  <si>
    <t>補充職員</t>
    <rPh sb="0" eb="2">
      <t>ホジュウ</t>
    </rPh>
    <rPh sb="2" eb="4">
      <t>ショクイン</t>
    </rPh>
    <phoneticPr fontId="1"/>
  </si>
  <si>
    <t>身体介護</t>
    <rPh sb="0" eb="2">
      <t>シンタイ</t>
    </rPh>
    <rPh sb="2" eb="4">
      <t>カイゴ</t>
    </rPh>
    <phoneticPr fontId="1"/>
  </si>
  <si>
    <t>特別な対応が必要な排泄・食事介助、清拭</t>
    <rPh sb="0" eb="2">
      <t>トクベツ</t>
    </rPh>
    <rPh sb="3" eb="5">
      <t>タイオウ</t>
    </rPh>
    <rPh sb="6" eb="8">
      <t>ヒツヨウ</t>
    </rPh>
    <rPh sb="9" eb="11">
      <t>ハイセツ</t>
    </rPh>
    <rPh sb="12" eb="14">
      <t>ショクジ</t>
    </rPh>
    <rPh sb="14" eb="16">
      <t>カイジョ</t>
    </rPh>
    <rPh sb="17" eb="19">
      <t>セイシキ</t>
    </rPh>
    <phoneticPr fontId="1"/>
  </si>
  <si>
    <t>特別な対応が不要な排泄・食事介助、清拭</t>
    <rPh sb="0" eb="2">
      <t>トクベツ</t>
    </rPh>
    <rPh sb="3" eb="5">
      <t>タイオウ</t>
    </rPh>
    <rPh sb="6" eb="8">
      <t>フヨウ</t>
    </rPh>
    <rPh sb="9" eb="11">
      <t>ハイセツ</t>
    </rPh>
    <rPh sb="12" eb="14">
      <t>ショクジ</t>
    </rPh>
    <rPh sb="14" eb="16">
      <t>カイジョ</t>
    </rPh>
    <rPh sb="17" eb="19">
      <t>セイシキ</t>
    </rPh>
    <phoneticPr fontId="1"/>
  </si>
  <si>
    <t>特別な対応が必要な排泄・食事介助、入浴</t>
    <rPh sb="0" eb="2">
      <t>トクベツ</t>
    </rPh>
    <rPh sb="3" eb="5">
      <t>タイオウ</t>
    </rPh>
    <rPh sb="6" eb="8">
      <t>ヒツヨウ</t>
    </rPh>
    <rPh sb="9" eb="11">
      <t>ハイセツ</t>
    </rPh>
    <rPh sb="12" eb="14">
      <t>ショクジ</t>
    </rPh>
    <rPh sb="14" eb="16">
      <t>カイジョ</t>
    </rPh>
    <rPh sb="17" eb="19">
      <t>ニュウヨク</t>
    </rPh>
    <phoneticPr fontId="1"/>
  </si>
  <si>
    <t>特別な対応が不要な排泄・食事介助、入浴</t>
    <rPh sb="0" eb="2">
      <t>トクベツ</t>
    </rPh>
    <rPh sb="3" eb="5">
      <t>タイオウ</t>
    </rPh>
    <rPh sb="6" eb="8">
      <t>フヨウ</t>
    </rPh>
    <rPh sb="9" eb="11">
      <t>ハイセツ</t>
    </rPh>
    <rPh sb="12" eb="14">
      <t>ショクジ</t>
    </rPh>
    <rPh sb="14" eb="16">
      <t>カイジョ</t>
    </rPh>
    <rPh sb="17" eb="19">
      <t>ニュウヨク</t>
    </rPh>
    <phoneticPr fontId="1"/>
  </si>
  <si>
    <t>見守り</t>
    <rPh sb="0" eb="2">
      <t>ミマモ</t>
    </rPh>
    <phoneticPr fontId="1"/>
  </si>
  <si>
    <t>個別対応が必要な利用者対応</t>
    <rPh sb="0" eb="2">
      <t>コベツ</t>
    </rPh>
    <rPh sb="2" eb="4">
      <t>タイオウ</t>
    </rPh>
    <rPh sb="5" eb="7">
      <t>ヒツヨウ</t>
    </rPh>
    <rPh sb="8" eb="11">
      <t>リヨウシャ</t>
    </rPh>
    <rPh sb="11" eb="13">
      <t>タイオウ</t>
    </rPh>
    <phoneticPr fontId="1"/>
  </si>
  <si>
    <t>個別対応が不要な利用者対応</t>
    <rPh sb="0" eb="2">
      <t>コベツ</t>
    </rPh>
    <rPh sb="2" eb="4">
      <t>タイオウ</t>
    </rPh>
    <rPh sb="5" eb="7">
      <t>フヨウ</t>
    </rPh>
    <rPh sb="8" eb="11">
      <t>リヨウシャ</t>
    </rPh>
    <rPh sb="11" eb="13">
      <t>タイオウ</t>
    </rPh>
    <phoneticPr fontId="1"/>
  </si>
  <si>
    <t>食事の準備</t>
    <rPh sb="0" eb="2">
      <t>ショクジ</t>
    </rPh>
    <rPh sb="3" eb="5">
      <t>ジュンビ</t>
    </rPh>
    <phoneticPr fontId="1"/>
  </si>
  <si>
    <t>食事の片付け</t>
    <rPh sb="3" eb="5">
      <t>カタヅ</t>
    </rPh>
    <phoneticPr fontId="1"/>
  </si>
  <si>
    <t>食事の準備・片づけ</t>
    <rPh sb="0" eb="2">
      <t>ショクジ</t>
    </rPh>
    <rPh sb="3" eb="5">
      <t>ジュンビ</t>
    </rPh>
    <rPh sb="6" eb="7">
      <t>カタ</t>
    </rPh>
    <phoneticPr fontId="1"/>
  </si>
  <si>
    <t>服薬</t>
    <rPh sb="0" eb="2">
      <t>フクヤク</t>
    </rPh>
    <phoneticPr fontId="1"/>
  </si>
  <si>
    <t>内服薬のセッティング・与薬</t>
    <rPh sb="0" eb="2">
      <t>ナイフク</t>
    </rPh>
    <rPh sb="2" eb="3">
      <t>クスリ</t>
    </rPh>
    <rPh sb="11" eb="13">
      <t>ヨヤク</t>
    </rPh>
    <phoneticPr fontId="1"/>
  </si>
  <si>
    <t>ダブルチェック</t>
    <phoneticPr fontId="1"/>
  </si>
  <si>
    <t>内服薬のセッティング・与薬・チェック</t>
    <rPh sb="0" eb="2">
      <t>ナイフク</t>
    </rPh>
    <rPh sb="2" eb="3">
      <t>クスリ</t>
    </rPh>
    <rPh sb="11" eb="13">
      <t>ヨヤク</t>
    </rPh>
    <phoneticPr fontId="1"/>
  </si>
  <si>
    <t>バイタル</t>
    <phoneticPr fontId="1"/>
  </si>
  <si>
    <t>検温、ＳＰＯ2測定</t>
    <rPh sb="0" eb="2">
      <t>ケンオン</t>
    </rPh>
    <rPh sb="7" eb="9">
      <t>ソクテイ</t>
    </rPh>
    <phoneticPr fontId="1"/>
  </si>
  <si>
    <t>介護記録</t>
    <rPh sb="0" eb="2">
      <t>カイゴ</t>
    </rPh>
    <rPh sb="2" eb="4">
      <t>キロク</t>
    </rPh>
    <phoneticPr fontId="1"/>
  </si>
  <si>
    <t>ＰＣでの記録入力</t>
    <rPh sb="4" eb="6">
      <t>キロク</t>
    </rPh>
    <rPh sb="6" eb="8">
      <t>ニュウリョク</t>
    </rPh>
    <phoneticPr fontId="1"/>
  </si>
  <si>
    <t>メモ等による伝達</t>
    <rPh sb="2" eb="3">
      <t>トウ</t>
    </rPh>
    <rPh sb="6" eb="8">
      <t>デンタツ</t>
    </rPh>
    <phoneticPr fontId="1"/>
  </si>
  <si>
    <t>報告メール送信</t>
    <rPh sb="0" eb="2">
      <t>ホウコク</t>
    </rPh>
    <rPh sb="5" eb="7">
      <t>ソウシン</t>
    </rPh>
    <phoneticPr fontId="1"/>
  </si>
  <si>
    <t>感染対策</t>
    <rPh sb="0" eb="2">
      <t>カンセン</t>
    </rPh>
    <rPh sb="2" eb="4">
      <t>タイサク</t>
    </rPh>
    <phoneticPr fontId="1"/>
  </si>
  <si>
    <t>各所消毒・換気</t>
    <rPh sb="0" eb="2">
      <t>カクショ</t>
    </rPh>
    <rPh sb="2" eb="4">
      <t>ショウドク</t>
    </rPh>
    <rPh sb="5" eb="7">
      <t>カンキ</t>
    </rPh>
    <phoneticPr fontId="1"/>
  </si>
  <si>
    <t>環境整備・清掃・洗濯</t>
    <rPh sb="0" eb="2">
      <t>カンキョウ</t>
    </rPh>
    <rPh sb="2" eb="4">
      <t>セイビ</t>
    </rPh>
    <rPh sb="5" eb="7">
      <t>セイソウ</t>
    </rPh>
    <rPh sb="8" eb="10">
      <t>センタク</t>
    </rPh>
    <phoneticPr fontId="1"/>
  </si>
  <si>
    <t>環境整備・清掃・洗濯</t>
    <phoneticPr fontId="1"/>
  </si>
  <si>
    <t>外部対応</t>
    <rPh sb="0" eb="2">
      <t>ガイブ</t>
    </rPh>
    <rPh sb="2" eb="4">
      <t>タイオウ</t>
    </rPh>
    <phoneticPr fontId="1"/>
  </si>
  <si>
    <t>ご家族対応</t>
    <rPh sb="1" eb="3">
      <t>カゾク</t>
    </rPh>
    <rPh sb="3" eb="5">
      <t>タイオウ</t>
    </rPh>
    <phoneticPr fontId="1"/>
  </si>
  <si>
    <t>往診医、医療機関対応</t>
    <rPh sb="0" eb="2">
      <t>オウシン</t>
    </rPh>
    <rPh sb="2" eb="3">
      <t>イ</t>
    </rPh>
    <rPh sb="4" eb="6">
      <t>イリョウ</t>
    </rPh>
    <rPh sb="6" eb="8">
      <t>キカン</t>
    </rPh>
    <rPh sb="8" eb="10">
      <t>タイオウ</t>
    </rPh>
    <phoneticPr fontId="1"/>
  </si>
  <si>
    <t>その他</t>
    <rPh sb="2" eb="3">
      <t>タ</t>
    </rPh>
    <phoneticPr fontId="1"/>
  </si>
  <si>
    <t>シフト作成（調整）</t>
    <rPh sb="3" eb="5">
      <t>サクセイ</t>
    </rPh>
    <rPh sb="6" eb="8">
      <t>チョウセイ</t>
    </rPh>
    <phoneticPr fontId="1"/>
  </si>
  <si>
    <t>必要物品の管理・補充</t>
    <rPh sb="0" eb="2">
      <t>ヒツヨウ</t>
    </rPh>
    <rPh sb="2" eb="4">
      <t>ブッピン</t>
    </rPh>
    <rPh sb="5" eb="7">
      <t>カンリ</t>
    </rPh>
    <rPh sb="8" eb="10">
      <t>ホジュウ</t>
    </rPh>
    <phoneticPr fontId="1"/>
  </si>
  <si>
    <t>発生ユニットスタッフの多くは自宅待機が想定され、非発生ユニットの半数が発生ユニットの自施設スタッフとなる（要配慮スタッフ数による）</t>
    <rPh sb="0" eb="2">
      <t>ハッセイ</t>
    </rPh>
    <rPh sb="11" eb="12">
      <t>オオ</t>
    </rPh>
    <rPh sb="14" eb="16">
      <t>ジタク</t>
    </rPh>
    <rPh sb="16" eb="18">
      <t>タイキ</t>
    </rPh>
    <rPh sb="19" eb="21">
      <t>ソウテイ</t>
    </rPh>
    <rPh sb="24" eb="25">
      <t>ヒ</t>
    </rPh>
    <rPh sb="25" eb="27">
      <t>ハッセイ</t>
    </rPh>
    <rPh sb="32" eb="34">
      <t>ハンスウ</t>
    </rPh>
    <rPh sb="35" eb="37">
      <t>ハッセイ</t>
    </rPh>
    <rPh sb="42" eb="43">
      <t>ジ</t>
    </rPh>
    <rPh sb="43" eb="45">
      <t>シセツ</t>
    </rPh>
    <rPh sb="53" eb="54">
      <t>ヨウ</t>
    </rPh>
    <rPh sb="54" eb="56">
      <t>ハイリョ</t>
    </rPh>
    <rPh sb="60" eb="61">
      <t>スウ</t>
    </rPh>
    <phoneticPr fontId="1"/>
  </si>
  <si>
    <t>発生ユニットスタッフの構成は、非感染ユニット自施設スタッフ50％、応援スタッフ50％</t>
    <rPh sb="0" eb="2">
      <t>ハッセイ</t>
    </rPh>
    <rPh sb="11" eb="13">
      <t>コウセイ</t>
    </rPh>
    <rPh sb="15" eb="16">
      <t>ヒ</t>
    </rPh>
    <rPh sb="16" eb="18">
      <t>カンセン</t>
    </rPh>
    <rPh sb="22" eb="23">
      <t>ジ</t>
    </rPh>
    <rPh sb="23" eb="25">
      <t>シセツ</t>
    </rPh>
    <rPh sb="33" eb="35">
      <t>オウエン</t>
    </rPh>
    <phoneticPr fontId="1"/>
  </si>
  <si>
    <t>非感染ユニットスタッフの構成は、自施設スタッフ50％、補充スタッフ50％</t>
    <rPh sb="0" eb="1">
      <t>ヒ</t>
    </rPh>
    <rPh sb="1" eb="3">
      <t>カンセン</t>
    </rPh>
    <rPh sb="12" eb="14">
      <t>コウセイ</t>
    </rPh>
    <rPh sb="27" eb="29">
      <t>ホジュウ</t>
    </rPh>
    <phoneticPr fontId="1"/>
  </si>
  <si>
    <t>項目</t>
    <rPh sb="0" eb="2">
      <t>コウモク</t>
    </rPh>
    <phoneticPr fontId="1"/>
  </si>
  <si>
    <t>評価の視点</t>
    <rPh sb="0" eb="2">
      <t>ヒョウカ</t>
    </rPh>
    <rPh sb="3" eb="5">
      <t>シテン</t>
    </rPh>
    <phoneticPr fontId="1"/>
  </si>
  <si>
    <t>評価</t>
    <rPh sb="0" eb="2">
      <t>ヒョウカ</t>
    </rPh>
    <phoneticPr fontId="1"/>
  </si>
  <si>
    <t>環境</t>
    <rPh sb="0" eb="2">
      <t>カンキョウ</t>
    </rPh>
    <phoneticPr fontId="1"/>
  </si>
  <si>
    <t>介助者は確実な眼・鼻・口の防護ができているか（マスク・ゴーグル又はフェイスシールド・手袋・キャップ）
窓を２カ所開けて換気を行っているか
歯ブラシの前に手洗いを行っているか
歯ブラシやコップは他人のものと接していないか（まとめて管理しない）
歯ブラシのブラシ部分は上にして保管しているか</t>
    <rPh sb="0" eb="2">
      <t>カイジョ</t>
    </rPh>
    <rPh sb="2" eb="3">
      <t>モノ</t>
    </rPh>
    <rPh sb="4" eb="6">
      <t>カクジツ</t>
    </rPh>
    <rPh sb="7" eb="8">
      <t>メ</t>
    </rPh>
    <rPh sb="9" eb="10">
      <t>ハナ</t>
    </rPh>
    <rPh sb="11" eb="12">
      <t>クチ</t>
    </rPh>
    <rPh sb="13" eb="15">
      <t>ボウゴ</t>
    </rPh>
    <rPh sb="31" eb="32">
      <t>マタ</t>
    </rPh>
    <rPh sb="42" eb="44">
      <t>テブクロ</t>
    </rPh>
    <rPh sb="51" eb="52">
      <t>マド</t>
    </rPh>
    <rPh sb="53" eb="56">
      <t>ニカショ</t>
    </rPh>
    <rPh sb="56" eb="57">
      <t>ア</t>
    </rPh>
    <rPh sb="59" eb="61">
      <t>カンキ</t>
    </rPh>
    <rPh sb="62" eb="63">
      <t>オコナ</t>
    </rPh>
    <rPh sb="69" eb="70">
      <t>ハ</t>
    </rPh>
    <rPh sb="74" eb="75">
      <t>マエ</t>
    </rPh>
    <rPh sb="76" eb="78">
      <t>テアラ</t>
    </rPh>
    <rPh sb="80" eb="81">
      <t>オコナ</t>
    </rPh>
    <rPh sb="87" eb="88">
      <t>ハ</t>
    </rPh>
    <rPh sb="96" eb="98">
      <t>タニン</t>
    </rPh>
    <rPh sb="102" eb="103">
      <t>セッ</t>
    </rPh>
    <rPh sb="114" eb="116">
      <t>カンリ</t>
    </rPh>
    <rPh sb="121" eb="122">
      <t>ハ</t>
    </rPh>
    <rPh sb="129" eb="131">
      <t>ブブン</t>
    </rPh>
    <rPh sb="132" eb="133">
      <t>ウエ</t>
    </rPh>
    <rPh sb="136" eb="138">
      <t>ホカン</t>
    </rPh>
    <phoneticPr fontId="1"/>
  </si>
  <si>
    <t>ケアの実際</t>
    <rPh sb="3" eb="5">
      <t>ジッサイ</t>
    </rPh>
    <phoneticPr fontId="1"/>
  </si>
  <si>
    <t>個別でケアを行っているか
顔は近付きすぎていないか
対面に立っていないか
横、又は後ろからケアできているか
5分以内で行えているか
必要以上の会話は慎んでいるか
うがいは周囲に人がいない場所（居室など）で行えているか
うがいをする場合はガラガラうがいではなくブクブクうがいで低い位置から吐き出しているか</t>
    <rPh sb="0" eb="2">
      <t>コベツ</t>
    </rPh>
    <rPh sb="6" eb="7">
      <t>オコナ</t>
    </rPh>
    <rPh sb="13" eb="14">
      <t>カオ</t>
    </rPh>
    <rPh sb="15" eb="17">
      <t>チカヅ</t>
    </rPh>
    <rPh sb="26" eb="28">
      <t>タイメン</t>
    </rPh>
    <rPh sb="29" eb="30">
      <t>タ</t>
    </rPh>
    <rPh sb="37" eb="38">
      <t>ヨコ</t>
    </rPh>
    <rPh sb="39" eb="40">
      <t>マタ</t>
    </rPh>
    <rPh sb="41" eb="42">
      <t>ウシ</t>
    </rPh>
    <rPh sb="55" eb="56">
      <t>フン</t>
    </rPh>
    <rPh sb="56" eb="58">
      <t>イナイ</t>
    </rPh>
    <rPh sb="59" eb="60">
      <t>オコナ</t>
    </rPh>
    <rPh sb="66" eb="68">
      <t>ヒツヨウ</t>
    </rPh>
    <rPh sb="68" eb="70">
      <t>イジョウ</t>
    </rPh>
    <rPh sb="71" eb="73">
      <t>カイワ</t>
    </rPh>
    <rPh sb="74" eb="75">
      <t>ツツシ</t>
    </rPh>
    <rPh sb="85" eb="87">
      <t>シュウイ</t>
    </rPh>
    <rPh sb="88" eb="89">
      <t>ヒト</t>
    </rPh>
    <rPh sb="93" eb="95">
      <t>バショ</t>
    </rPh>
    <rPh sb="96" eb="98">
      <t>キョシツ</t>
    </rPh>
    <rPh sb="102" eb="103">
      <t>オコナ</t>
    </rPh>
    <rPh sb="115" eb="117">
      <t>バアイ</t>
    </rPh>
    <rPh sb="137" eb="138">
      <t>ヒク</t>
    </rPh>
    <rPh sb="139" eb="141">
      <t>イチ</t>
    </rPh>
    <rPh sb="143" eb="144">
      <t>ハ</t>
    </rPh>
    <rPh sb="145" eb="146">
      <t>ダ</t>
    </rPh>
    <phoneticPr fontId="1"/>
  </si>
  <si>
    <t>一ケア後</t>
    <rPh sb="0" eb="1">
      <t>イチ</t>
    </rPh>
    <rPh sb="3" eb="4">
      <t>アト</t>
    </rPh>
    <phoneticPr fontId="1"/>
  </si>
  <si>
    <t>使用後は洗面台の拭き取り消毒を行えているか（飛沫が拡散している可能性あり）
コップと歯ブラシは、次亜塩素酸ナトリウム(0.02％)で毎日消毒（10分浸漬）を行っているか
歯ブラシの柄の部分のアルコール消毒を行っているか
歯磨き粉は汚染しないように保管できているか
以下の一連の動作が確実に行えているか
アウター手袋の上から擦式アルコールで消毒➡アウター手袋を外す
➡インナー手袋の上から擦式アルコールで消毒➡アウター手袋装着</t>
    <rPh sb="12" eb="14">
      <t>ショウドク</t>
    </rPh>
    <rPh sb="15" eb="16">
      <t>オコナ</t>
    </rPh>
    <rPh sb="22" eb="24">
      <t>ヒマツ</t>
    </rPh>
    <rPh sb="25" eb="27">
      <t>カクサン</t>
    </rPh>
    <rPh sb="31" eb="34">
      <t>カノウセイ</t>
    </rPh>
    <rPh sb="48" eb="53">
      <t>ジアエンソサン</t>
    </rPh>
    <rPh sb="66" eb="68">
      <t>マイニチ</t>
    </rPh>
    <rPh sb="68" eb="70">
      <t>ショウドク</t>
    </rPh>
    <rPh sb="73" eb="74">
      <t>フン</t>
    </rPh>
    <rPh sb="74" eb="76">
      <t>シンセキ</t>
    </rPh>
    <rPh sb="78" eb="79">
      <t>オコナ</t>
    </rPh>
    <rPh sb="85" eb="86">
      <t>ハ</t>
    </rPh>
    <rPh sb="90" eb="91">
      <t>エ</t>
    </rPh>
    <rPh sb="92" eb="94">
      <t>ブブン</t>
    </rPh>
    <rPh sb="100" eb="102">
      <t>ショウドク</t>
    </rPh>
    <rPh sb="103" eb="104">
      <t>オコナ</t>
    </rPh>
    <rPh sb="110" eb="112">
      <t>ハミガ</t>
    </rPh>
    <rPh sb="113" eb="114">
      <t>コ</t>
    </rPh>
    <rPh sb="115" eb="117">
      <t>オセン</t>
    </rPh>
    <rPh sb="123" eb="125">
      <t>ホカン</t>
    </rPh>
    <rPh sb="187" eb="189">
      <t>イカ</t>
    </rPh>
    <rPh sb="190" eb="192">
      <t>イチレン</t>
    </rPh>
    <rPh sb="193" eb="195">
      <t>ドウサ</t>
    </rPh>
    <rPh sb="196" eb="198">
      <t>カクジツ</t>
    </rPh>
    <rPh sb="199" eb="200">
      <t>オコナ</t>
    </rPh>
    <rPh sb="210" eb="212">
      <t>テブクロヒマツカクサンカノウセイシヨウアトセンメンダイコウハンイフトハショウドクオコナヒンド</t>
    </rPh>
    <phoneticPr fontId="1"/>
  </si>
  <si>
    <t>介助者の防護ができているか（マスク・ゴーグル又はフェイスシールド・手袋・キャップ）
利用者同士の席は飛沫が回避できる距離（1m以上）が保てているか、席は対面になっていないか
窓を2カ所開けて換気を行っているか
必要物品（ティッシュ、タオル等）は手の届くところに準備できているか
テーブルをアルコール等で消毒しているか（テーブル等に付着したウイルスを除去するため）
唾液で服を汚さないよう利用者にエプロン（前掛け）を付けているか
予備のスプーンや箸を準備しているか（床に落としたときのため）</t>
    <rPh sb="0" eb="2">
      <t>カイジョ</t>
    </rPh>
    <rPh sb="2" eb="3">
      <t>モノ</t>
    </rPh>
    <rPh sb="4" eb="6">
      <t>ボウゴ</t>
    </rPh>
    <rPh sb="22" eb="23">
      <t>マタ</t>
    </rPh>
    <rPh sb="33" eb="35">
      <t>テブクロ</t>
    </rPh>
    <rPh sb="42" eb="44">
      <t>リヨウ</t>
    </rPh>
    <rPh sb="44" eb="45">
      <t>モノ</t>
    </rPh>
    <rPh sb="45" eb="47">
      <t>ドウシ</t>
    </rPh>
    <rPh sb="48" eb="49">
      <t>セキ</t>
    </rPh>
    <rPh sb="87" eb="88">
      <t>マド</t>
    </rPh>
    <rPh sb="91" eb="92">
      <t>ショ</t>
    </rPh>
    <rPh sb="92" eb="93">
      <t>ア</t>
    </rPh>
    <rPh sb="95" eb="97">
      <t>カンキ</t>
    </rPh>
    <rPh sb="98" eb="99">
      <t>オコナ</t>
    </rPh>
    <rPh sb="107" eb="109">
      <t>カイヒ</t>
    </rPh>
    <rPh sb="112" eb="114">
      <t>キョリ</t>
    </rPh>
    <rPh sb="117" eb="119">
      <t>イジョウ</t>
    </rPh>
    <rPh sb="121" eb="122">
      <t>タモ</t>
    </rPh>
    <rPh sb="128" eb="130">
      <t>ヒツヨウ</t>
    </rPh>
    <rPh sb="130" eb="132">
      <t>ブッピン</t>
    </rPh>
    <rPh sb="163" eb="164">
      <t>トウ</t>
    </rPh>
    <rPh sb="165" eb="167">
      <t>フチャク</t>
    </rPh>
    <rPh sb="174" eb="176">
      <t>ジョキョ</t>
    </rPh>
    <rPh sb="207" eb="208">
      <t>ツ</t>
    </rPh>
    <rPh sb="214" eb="216">
      <t>ヨビ</t>
    </rPh>
    <rPh sb="222" eb="223">
      <t>ハシ</t>
    </rPh>
    <rPh sb="224" eb="226">
      <t>ジュンビ</t>
    </rPh>
    <rPh sb="232" eb="233">
      <t>ユカ</t>
    </rPh>
    <rPh sb="234" eb="235">
      <t>オ</t>
    </rPh>
    <phoneticPr fontId="1"/>
  </si>
  <si>
    <t>職員、利用者の食事前後の手洗い・消毒ができているか（ウイルスを口に運ばないため）
介助は1名ずつ行っているか（基本は個室対応）
配膳は横、又は後方から行っているか
喋らずに配膳を行っているか（会話による飛沫の混入を防ぐため）
むせ込みが少ないようポジショニングを確認してから介助を行っているか
介助する際は、正面から介助せずに利用者の横か斜め後ろから介助しているか
会話は最小限にして介助を行っているか（喋ると飛沫が飛ぶ）
箸やスプーンはお膳以外のところに置いていないか
食後は口腔ケアを行っているか（口の中の残差物でむせる可能性がある）</t>
    <rPh sb="31" eb="32">
      <t>クチ</t>
    </rPh>
    <rPh sb="33" eb="34">
      <t>ハコ</t>
    </rPh>
    <rPh sb="41" eb="43">
      <t>カイジョ</t>
    </rPh>
    <rPh sb="45" eb="46">
      <t>メイ</t>
    </rPh>
    <rPh sb="48" eb="49">
      <t>オコナ</t>
    </rPh>
    <rPh sb="55" eb="57">
      <t>キホン</t>
    </rPh>
    <rPh sb="58" eb="60">
      <t>コシツ</t>
    </rPh>
    <rPh sb="60" eb="62">
      <t>タイオウ</t>
    </rPh>
    <rPh sb="75" eb="76">
      <t>オコナ</t>
    </rPh>
    <rPh sb="89" eb="90">
      <t>オコナ</t>
    </rPh>
    <rPh sb="96" eb="98">
      <t>カイワ</t>
    </rPh>
    <rPh sb="101" eb="103">
      <t>ヒマツ</t>
    </rPh>
    <rPh sb="104" eb="106">
      <t>コンニュウ</t>
    </rPh>
    <rPh sb="107" eb="108">
      <t>フセ</t>
    </rPh>
    <rPh sb="140" eb="141">
      <t>オコナ</t>
    </rPh>
    <rPh sb="147" eb="149">
      <t>カイジョ</t>
    </rPh>
    <rPh sb="151" eb="152">
      <t>サイ</t>
    </rPh>
    <rPh sb="183" eb="185">
      <t>カイワ</t>
    </rPh>
    <rPh sb="186" eb="189">
      <t>サイショウゲン</t>
    </rPh>
    <rPh sb="202" eb="203">
      <t>シャベ</t>
    </rPh>
    <rPh sb="205" eb="207">
      <t>ヒマツ</t>
    </rPh>
    <rPh sb="208" eb="209">
      <t>ト</t>
    </rPh>
    <rPh sb="212" eb="213">
      <t>ハシ</t>
    </rPh>
    <rPh sb="220" eb="221">
      <t>ゼン</t>
    </rPh>
    <rPh sb="221" eb="223">
      <t>イガイ</t>
    </rPh>
    <rPh sb="228" eb="229">
      <t>オ</t>
    </rPh>
    <rPh sb="239" eb="241">
      <t>コウクウ</t>
    </rPh>
    <rPh sb="244" eb="245">
      <t>オコナ</t>
    </rPh>
    <rPh sb="251" eb="252">
      <t>クチ</t>
    </rPh>
    <rPh sb="253" eb="254">
      <t>ナカ</t>
    </rPh>
    <rPh sb="255" eb="257">
      <t>ザンサ</t>
    </rPh>
    <rPh sb="257" eb="258">
      <t>ブツ</t>
    </rPh>
    <rPh sb="262" eb="265">
      <t>カノウセイ</t>
    </rPh>
    <phoneticPr fontId="1"/>
  </si>
  <si>
    <t>むせた時</t>
    <rPh sb="3" eb="4">
      <t>トキ</t>
    </rPh>
    <phoneticPr fontId="1"/>
  </si>
  <si>
    <r>
      <t>エプロン（前掛け</t>
    </r>
    <r>
      <rPr>
        <b/>
        <sz val="11"/>
        <rFont val="游ゴシック"/>
        <family val="3"/>
        <charset val="128"/>
        <scheme val="minor"/>
      </rPr>
      <t>）</t>
    </r>
    <r>
      <rPr>
        <sz val="11"/>
        <rFont val="游ゴシック"/>
        <family val="3"/>
        <charset val="128"/>
        <scheme val="minor"/>
      </rPr>
      <t>、フェイスタオル等で利用者の口を咄嗟に覆えるか
職員は上体を後ろへ引いて唾液を浴びないようにできるか</t>
    </r>
    <rPh sb="5" eb="7">
      <t>マエカ</t>
    </rPh>
    <rPh sb="17" eb="18">
      <t>ナド</t>
    </rPh>
    <rPh sb="19" eb="21">
      <t>リヨウ</t>
    </rPh>
    <rPh sb="21" eb="22">
      <t>モノ</t>
    </rPh>
    <rPh sb="23" eb="24">
      <t>クチ</t>
    </rPh>
    <rPh sb="25" eb="27">
      <t>トッサ</t>
    </rPh>
    <rPh sb="28" eb="29">
      <t>オオ</t>
    </rPh>
    <rPh sb="33" eb="35">
      <t>ショクイン</t>
    </rPh>
    <rPh sb="36" eb="38">
      <t>ジョウタイ</t>
    </rPh>
    <rPh sb="39" eb="40">
      <t>ウシ</t>
    </rPh>
    <rPh sb="42" eb="43">
      <t>ヒ</t>
    </rPh>
    <rPh sb="45" eb="47">
      <t>ダエキ</t>
    </rPh>
    <rPh sb="48" eb="49">
      <t>ア</t>
    </rPh>
    <phoneticPr fontId="1"/>
  </si>
  <si>
    <t>発熱時</t>
    <rPh sb="0" eb="2">
      <t>ハツネツ</t>
    </rPh>
    <rPh sb="2" eb="3">
      <t>トキ</t>
    </rPh>
    <phoneticPr fontId="1"/>
  </si>
  <si>
    <t>個室でケアを行っているか</t>
    <rPh sb="0" eb="2">
      <t>コシツ</t>
    </rPh>
    <rPh sb="6" eb="7">
      <t>オコナ</t>
    </rPh>
    <phoneticPr fontId="1"/>
  </si>
  <si>
    <t>以下の一連の動作が確実に行えているか
アウター手袋の上から擦式アルコールで消毒➡アウター手袋を外す
➡インナー手袋の上から擦式アルコールで消毒➡アウター手袋装着</t>
    <rPh sb="0" eb="2">
      <t>イカ</t>
    </rPh>
    <rPh sb="3" eb="5">
      <t>イチレン</t>
    </rPh>
    <rPh sb="6" eb="8">
      <t>ドウサ</t>
    </rPh>
    <rPh sb="9" eb="11">
      <t>カクジツ</t>
    </rPh>
    <rPh sb="12" eb="13">
      <t>オコナ</t>
    </rPh>
    <phoneticPr fontId="1"/>
  </si>
  <si>
    <t>身体介助
(移動・移乗など）</t>
    <rPh sb="0" eb="2">
      <t>シンタイ</t>
    </rPh>
    <rPh sb="2" eb="4">
      <t>カイジョ</t>
    </rPh>
    <rPh sb="6" eb="8">
      <t>イドウ</t>
    </rPh>
    <rPh sb="9" eb="11">
      <t>イジョウ</t>
    </rPh>
    <phoneticPr fontId="1"/>
  </si>
  <si>
    <t>介助者の防護ができているか（マスク・ゴーグル又はフェイスシールド・手袋・キャップ）
可能な限り利用者にもマスクを着用してもらっているか</t>
    <rPh sb="0" eb="2">
      <t>カイジョ</t>
    </rPh>
    <rPh sb="2" eb="3">
      <t>モノ</t>
    </rPh>
    <rPh sb="4" eb="6">
      <t>ボウゴ</t>
    </rPh>
    <rPh sb="22" eb="23">
      <t>マタ</t>
    </rPh>
    <rPh sb="33" eb="35">
      <t>テブクロ</t>
    </rPh>
    <rPh sb="42" eb="44">
      <t>カノウ</t>
    </rPh>
    <rPh sb="45" eb="46">
      <t>カギ</t>
    </rPh>
    <rPh sb="47" eb="49">
      <t>リヨウ</t>
    </rPh>
    <rPh sb="49" eb="50">
      <t>モノ</t>
    </rPh>
    <rPh sb="56" eb="58">
      <t>チャクヨウ</t>
    </rPh>
    <phoneticPr fontId="1"/>
  </si>
  <si>
    <t>2人介助で対応しているか
鼻や口の正面に顔を近付けすぎていないか
極力密着しないように介助できているか
ベッドからの離床介助はベッドをギャッジアップし、背中側と足側に分かれて介助できているか
正面からの介助は極力行わないようにしているか</t>
    <rPh sb="1" eb="2">
      <t>ニン</t>
    </rPh>
    <rPh sb="2" eb="4">
      <t>カイジョ</t>
    </rPh>
    <rPh sb="5" eb="7">
      <t>タイオウ</t>
    </rPh>
    <rPh sb="13" eb="14">
      <t>ハナ</t>
    </rPh>
    <rPh sb="15" eb="16">
      <t>クチ</t>
    </rPh>
    <rPh sb="17" eb="19">
      <t>ショウメン</t>
    </rPh>
    <rPh sb="20" eb="21">
      <t>カオ</t>
    </rPh>
    <rPh sb="22" eb="23">
      <t>チカ</t>
    </rPh>
    <rPh sb="23" eb="24">
      <t>ツ</t>
    </rPh>
    <rPh sb="33" eb="35">
      <t>キョクリョク</t>
    </rPh>
    <rPh sb="35" eb="37">
      <t>ミッチャク</t>
    </rPh>
    <rPh sb="43" eb="45">
      <t>カイジョ</t>
    </rPh>
    <rPh sb="58" eb="60">
      <t>リショウ</t>
    </rPh>
    <rPh sb="60" eb="62">
      <t>カイジョ</t>
    </rPh>
    <rPh sb="76" eb="78">
      <t>セナカ</t>
    </rPh>
    <rPh sb="78" eb="79">
      <t>ガワ</t>
    </rPh>
    <rPh sb="80" eb="81">
      <t>アシ</t>
    </rPh>
    <rPh sb="81" eb="82">
      <t>カワ</t>
    </rPh>
    <rPh sb="83" eb="84">
      <t>ワ</t>
    </rPh>
    <rPh sb="87" eb="89">
      <t>カイジョ</t>
    </rPh>
    <rPh sb="96" eb="98">
      <t>ショウメン</t>
    </rPh>
    <rPh sb="101" eb="103">
      <t>カイジョ</t>
    </rPh>
    <rPh sb="104" eb="106">
      <t>キョクリョク</t>
    </rPh>
    <rPh sb="106" eb="107">
      <t>オコナ</t>
    </rPh>
    <phoneticPr fontId="1"/>
  </si>
  <si>
    <t>以下の一連の動作が確実に行えているか
アウター手袋の上から擦式アルコールで消毒➡アウター手袋を外す
➡インナー手袋の上から擦式アルコールで消毒➡アウター手袋装着</t>
    <rPh sb="0" eb="2">
      <t>イカ</t>
    </rPh>
    <rPh sb="3" eb="5">
      <t>イチレン</t>
    </rPh>
    <rPh sb="6" eb="8">
      <t>ドウサ</t>
    </rPh>
    <rPh sb="9" eb="11">
      <t>カクジツ</t>
    </rPh>
    <rPh sb="12" eb="13">
      <t>オコナ</t>
    </rPh>
    <rPh sb="23" eb="25">
      <t>テブクロ</t>
    </rPh>
    <rPh sb="26" eb="27">
      <t>ウエ</t>
    </rPh>
    <rPh sb="29" eb="30">
      <t>ス</t>
    </rPh>
    <rPh sb="30" eb="31">
      <t>シキ</t>
    </rPh>
    <rPh sb="37" eb="39">
      <t>ショウドク</t>
    </rPh>
    <rPh sb="44" eb="46">
      <t>テブクロ</t>
    </rPh>
    <rPh sb="47" eb="48">
      <t>ハズ</t>
    </rPh>
    <rPh sb="55" eb="57">
      <t>テブクロ</t>
    </rPh>
    <rPh sb="58" eb="59">
      <t>ウエ</t>
    </rPh>
    <rPh sb="61" eb="62">
      <t>ス</t>
    </rPh>
    <rPh sb="62" eb="63">
      <t>シキ</t>
    </rPh>
    <rPh sb="69" eb="71">
      <t>ショウドク</t>
    </rPh>
    <rPh sb="76" eb="78">
      <t>テブクロ</t>
    </rPh>
    <rPh sb="78" eb="80">
      <t>ソウチャク</t>
    </rPh>
    <phoneticPr fontId="1"/>
  </si>
  <si>
    <t>排泄介助</t>
    <rPh sb="0" eb="2">
      <t>ハイセツ</t>
    </rPh>
    <rPh sb="2" eb="4">
      <t>カイジョ</t>
    </rPh>
    <phoneticPr fontId="1"/>
  </si>
  <si>
    <t>介助者の防護ができているか（マスク・ゴーグル又はフェイスシールド・手袋・キャップ・エプロン）
トイレの手摺り、ドアノブ、取っ手、便座等は次亜塩素酸等で消毒を行っているか
汚れたものを入れるビニール袋と蓋つきのゴミ箱、又は蓋つきのバケツは準備はできているか</t>
    <rPh sb="0" eb="2">
      <t>カイジョ</t>
    </rPh>
    <rPh sb="2" eb="3">
      <t>モノ</t>
    </rPh>
    <rPh sb="4" eb="6">
      <t>ボウゴ</t>
    </rPh>
    <rPh sb="22" eb="23">
      <t>マタ</t>
    </rPh>
    <rPh sb="33" eb="35">
      <t>テブクロ</t>
    </rPh>
    <rPh sb="51" eb="53">
      <t>テス</t>
    </rPh>
    <rPh sb="60" eb="61">
      <t>ト</t>
    </rPh>
    <rPh sb="62" eb="63">
      <t>テ</t>
    </rPh>
    <rPh sb="64" eb="66">
      <t>ベンザ</t>
    </rPh>
    <rPh sb="66" eb="67">
      <t>ナド</t>
    </rPh>
    <rPh sb="68" eb="73">
      <t>ジアエンソサン</t>
    </rPh>
    <rPh sb="73" eb="74">
      <t>ナド</t>
    </rPh>
    <rPh sb="75" eb="77">
      <t>ショウドク</t>
    </rPh>
    <rPh sb="78" eb="79">
      <t>オコナ</t>
    </rPh>
    <rPh sb="85" eb="86">
      <t>ヨゴ</t>
    </rPh>
    <rPh sb="91" eb="92">
      <t>イ</t>
    </rPh>
    <rPh sb="98" eb="99">
      <t>フクロ</t>
    </rPh>
    <rPh sb="100" eb="101">
      <t>フタ</t>
    </rPh>
    <rPh sb="106" eb="107">
      <t>バコ</t>
    </rPh>
    <rPh sb="108" eb="109">
      <t>マタ</t>
    </rPh>
    <rPh sb="110" eb="111">
      <t>フタ</t>
    </rPh>
    <rPh sb="118" eb="120">
      <t>ジュンビ</t>
    </rPh>
    <phoneticPr fontId="1"/>
  </si>
  <si>
    <t>排泄物に直接触れないように注意しているか
使用済みのオムツの処理は適切にできているか➡ビニール袋に入れて口を縛り蓋の付いたゴミ箱に廃棄しているか
汚れたものと清潔なものの区別ができているか
水を流すときは便器の蓋を閉めているか
顔を下に向けた時等、ビニールエプロンの内側がフェイスシールドに触れないようにしているか</t>
    <rPh sb="114" eb="115">
      <t>カオ</t>
    </rPh>
    <rPh sb="116" eb="117">
      <t>シタ</t>
    </rPh>
    <rPh sb="118" eb="119">
      <t>ム</t>
    </rPh>
    <rPh sb="121" eb="122">
      <t>トキ</t>
    </rPh>
    <rPh sb="122" eb="123">
      <t>ナド</t>
    </rPh>
    <phoneticPr fontId="1"/>
  </si>
  <si>
    <t>オムツ交換の時は部屋に入る前にビニールエプロンの交換を行っているか（一ケア毎）
以下の一連の動作が確実に行えているか
アウター手袋の上から擦式アルコールで消毒➡アウター手袋を外す
➡インナー手袋の上から擦式アルコールで消毒➡アウター手袋装着</t>
    <rPh sb="3" eb="5">
      <t>コウカン</t>
    </rPh>
    <rPh sb="6" eb="7">
      <t>トキ</t>
    </rPh>
    <rPh sb="8" eb="10">
      <t>ヘヤ</t>
    </rPh>
    <rPh sb="11" eb="12">
      <t>ハイ</t>
    </rPh>
    <rPh sb="13" eb="14">
      <t>マエ</t>
    </rPh>
    <rPh sb="24" eb="26">
      <t>コウカン</t>
    </rPh>
    <rPh sb="27" eb="28">
      <t>オコナ</t>
    </rPh>
    <rPh sb="34" eb="35">
      <t>イチ</t>
    </rPh>
    <rPh sb="37" eb="38">
      <t>ゴト</t>
    </rPh>
    <rPh sb="40" eb="42">
      <t>イカ</t>
    </rPh>
    <rPh sb="43" eb="45">
      <t>イチレン</t>
    </rPh>
    <rPh sb="46" eb="48">
      <t>ドウサ</t>
    </rPh>
    <rPh sb="49" eb="51">
      <t>カクジツ</t>
    </rPh>
    <rPh sb="52" eb="53">
      <t>オコナ</t>
    </rPh>
    <rPh sb="63" eb="65">
      <t>テブクロ</t>
    </rPh>
    <rPh sb="66" eb="67">
      <t>ウエ</t>
    </rPh>
    <rPh sb="69" eb="70">
      <t>ス</t>
    </rPh>
    <rPh sb="70" eb="71">
      <t>シキ</t>
    </rPh>
    <rPh sb="77" eb="79">
      <t>ショウドク</t>
    </rPh>
    <rPh sb="84" eb="86">
      <t>テブクロ</t>
    </rPh>
    <rPh sb="87" eb="88">
      <t>ハズ</t>
    </rPh>
    <rPh sb="95" eb="97">
      <t>テブクロ</t>
    </rPh>
    <rPh sb="98" eb="99">
      <t>ウエ</t>
    </rPh>
    <rPh sb="101" eb="102">
      <t>ス</t>
    </rPh>
    <rPh sb="102" eb="103">
      <t>シキ</t>
    </rPh>
    <rPh sb="109" eb="111">
      <t>ショウドク</t>
    </rPh>
    <rPh sb="116" eb="118">
      <t>テブクロ</t>
    </rPh>
    <rPh sb="118" eb="120">
      <t>ソウチャク</t>
    </rPh>
    <phoneticPr fontId="1"/>
  </si>
  <si>
    <t>介助者の防護ができているか（マスク・ゴーグル又はフェイスシールド・手袋・キャップ）
可能な限り利用者にもマスクを着用してもらっているか
清拭後のタオルを入れるバケツの準備はできているか
脱いだ衣服を入れるビニール袋、蓋つきの大きいゴミ箱又は蓋つきのバケツは準備できているか</t>
    <rPh sb="0" eb="2">
      <t>カイジョモ</t>
    </rPh>
    <rPh sb="2" eb="3">
      <t>ノ</t>
    </rPh>
    <rPh sb="4" eb="6">
      <t>ボウゴ</t>
    </rPh>
    <rPh sb="22" eb="23">
      <t>マタ</t>
    </rPh>
    <rPh sb="33" eb="35">
      <t>テブクロ</t>
    </rPh>
    <rPh sb="68" eb="70">
      <t>セイシキ</t>
    </rPh>
    <rPh sb="70" eb="71">
      <t>アト</t>
    </rPh>
    <rPh sb="76" eb="77">
      <t>イ</t>
    </rPh>
    <rPh sb="83" eb="85">
      <t>ジュンビ</t>
    </rPh>
    <rPh sb="93" eb="94">
      <t>ヌ</t>
    </rPh>
    <rPh sb="96" eb="98">
      <t>イフク</t>
    </rPh>
    <rPh sb="99" eb="100">
      <t>イ</t>
    </rPh>
    <rPh sb="106" eb="107">
      <t>フクロ</t>
    </rPh>
    <rPh sb="108" eb="109">
      <t>フタ</t>
    </rPh>
    <rPh sb="112" eb="113">
      <t>オオ</t>
    </rPh>
    <rPh sb="117" eb="118">
      <t>バコ</t>
    </rPh>
    <rPh sb="118" eb="119">
      <t>マタ</t>
    </rPh>
    <rPh sb="120" eb="121">
      <t>フタ</t>
    </rPh>
    <rPh sb="128" eb="130">
      <t>ジュンビ</t>
    </rPh>
    <phoneticPr fontId="1"/>
  </si>
  <si>
    <t>2人介助で対応しているか
顔は近付きすぎていないか
脱いだ衣服はビニール袋に入れているか
衣服等を入れたビニール袋は床に付かないよう注意しているか（大きいゴミ箱にビニール袋を入れておく）
脱いだ衣服に直接触れたり他の洗濯物と混ざらないようにしているか
リネン・衣類は、熱水洗浄機にて80℃10分間の処理をし、洗浄後に乾燥しているか、
または、次亜塩素酸ナトリウム液浸漬後、洗濯、乾燥を行うか界面活性剤をぬるま湯に溶かしたものに5分以上浸してから洗濯機にかけているか</t>
    <rPh sb="25" eb="26">
      <t>カオ</t>
    </rPh>
    <rPh sb="27" eb="29">
      <t>チカヅ</t>
    </rPh>
    <rPh sb="38" eb="39">
      <t>ヌ</t>
    </rPh>
    <rPh sb="41" eb="43">
      <t>イフク</t>
    </rPh>
    <rPh sb="48" eb="49">
      <t>ブクロ</t>
    </rPh>
    <rPh sb="50" eb="51">
      <t>イ</t>
    </rPh>
    <rPh sb="57" eb="59">
      <t>イフク</t>
    </rPh>
    <rPh sb="59" eb="60">
      <t>ナド</t>
    </rPh>
    <rPh sb="61" eb="62">
      <t>イ</t>
    </rPh>
    <rPh sb="68" eb="69">
      <t>フクロ</t>
    </rPh>
    <rPh sb="70" eb="71">
      <t>ユカ</t>
    </rPh>
    <rPh sb="72" eb="73">
      <t>ツ</t>
    </rPh>
    <rPh sb="134" eb="136">
      <t>チュウイ</t>
    </rPh>
    <rPh sb="142" eb="143">
      <t>ヌ</t>
    </rPh>
    <rPh sb="145" eb="147">
      <t>イフク</t>
    </rPh>
    <rPh sb="148" eb="150">
      <t>チョクセツ</t>
    </rPh>
    <rPh sb="150" eb="151">
      <t>フ</t>
    </rPh>
    <rPh sb="154" eb="155">
      <t>ホカ</t>
    </rPh>
    <rPh sb="156" eb="159">
      <t>センタクモノ</t>
    </rPh>
    <rPh sb="160" eb="161">
      <t>マ</t>
    </rPh>
    <rPh sb="178" eb="180">
      <t>イルイ</t>
    </rPh>
    <rPh sb="182" eb="183">
      <t>ネツ</t>
    </rPh>
    <rPh sb="183" eb="184">
      <t>ミズ</t>
    </rPh>
    <rPh sb="184" eb="186">
      <t>センジョウ</t>
    </rPh>
    <rPh sb="186" eb="187">
      <t>キ</t>
    </rPh>
    <rPh sb="194" eb="195">
      <t>フン</t>
    </rPh>
    <rPh sb="195" eb="196">
      <t>アイダ</t>
    </rPh>
    <rPh sb="197" eb="199">
      <t>ショリ</t>
    </rPh>
    <rPh sb="202" eb="204">
      <t>センジョウ</t>
    </rPh>
    <rPh sb="204" eb="205">
      <t>アト</t>
    </rPh>
    <rPh sb="206" eb="208">
      <t>カンソウ</t>
    </rPh>
    <rPh sb="219" eb="223">
      <t>ジアエンソ</t>
    </rPh>
    <rPh sb="223" eb="224">
      <t>サン</t>
    </rPh>
    <rPh sb="229" eb="230">
      <t>エキ</t>
    </rPh>
    <rPh sb="230" eb="232">
      <t>シンセキアトセンタクカンソウオコナカイメンカッセイザイユトフンイジョウヒタセンタクキ</t>
    </rPh>
    <phoneticPr fontId="1"/>
  </si>
  <si>
    <t>以下の一連の動作ができているか
アウター手袋の上から擦式アルコールで消毒➡アウター手袋を外す
➡インナー手袋の上から擦式アルコールで消毒➡アウター手袋装着</t>
    <rPh sb="0" eb="2">
      <t>イカ</t>
    </rPh>
    <rPh sb="3" eb="5">
      <t>イチレン</t>
    </rPh>
    <rPh sb="6" eb="8">
      <t>ドウサ</t>
    </rPh>
    <rPh sb="20" eb="22">
      <t>テブクロ</t>
    </rPh>
    <rPh sb="23" eb="24">
      <t>ウエ</t>
    </rPh>
    <rPh sb="26" eb="27">
      <t>ス</t>
    </rPh>
    <rPh sb="27" eb="28">
      <t>シキ</t>
    </rPh>
    <rPh sb="34" eb="36">
      <t>ショウドク</t>
    </rPh>
    <rPh sb="41" eb="43">
      <t>テブクロ</t>
    </rPh>
    <rPh sb="44" eb="45">
      <t>ハズ</t>
    </rPh>
    <rPh sb="52" eb="54">
      <t>テブクロ</t>
    </rPh>
    <rPh sb="55" eb="56">
      <t>ウエ</t>
    </rPh>
    <rPh sb="58" eb="59">
      <t>ス</t>
    </rPh>
    <rPh sb="59" eb="60">
      <t>シキ</t>
    </rPh>
    <rPh sb="66" eb="68">
      <t>ショウドク</t>
    </rPh>
    <rPh sb="73" eb="75">
      <t>テブクロ</t>
    </rPh>
    <rPh sb="75" eb="77">
      <t>ソウチャク</t>
    </rPh>
    <phoneticPr fontId="1"/>
  </si>
  <si>
    <t>必要物品（体温計、パルスオキシメーター、アルコール綿、消毒スプレー）はバット等に入れて準備できているか</t>
    <rPh sb="0" eb="2">
      <t>ヒツヨウ</t>
    </rPh>
    <rPh sb="2" eb="4">
      <t>ブッピン</t>
    </rPh>
    <rPh sb="5" eb="8">
      <t>タイオンケイ</t>
    </rPh>
    <rPh sb="25" eb="26">
      <t>メン</t>
    </rPh>
    <rPh sb="27" eb="29">
      <t>ショウドク</t>
    </rPh>
    <rPh sb="38" eb="39">
      <t>ナド</t>
    </rPh>
    <rPh sb="40" eb="41">
      <t>イ</t>
    </rPh>
    <rPh sb="43" eb="45">
      <t>ジュンビ</t>
    </rPh>
    <phoneticPr fontId="1"/>
  </si>
  <si>
    <t>体温計を脇に挟むときは、利用者の正面に自分の顔を持っていかないよう(顔同士が向き合わないよう)に行っているか</t>
    <rPh sb="0" eb="3">
      <t>タイオンケイ</t>
    </rPh>
    <rPh sb="4" eb="5">
      <t>ワキ</t>
    </rPh>
    <rPh sb="6" eb="7">
      <t>ハサ</t>
    </rPh>
    <rPh sb="12" eb="14">
      <t>リヨウ</t>
    </rPh>
    <rPh sb="14" eb="15">
      <t>モノ</t>
    </rPh>
    <rPh sb="16" eb="18">
      <t>ショウメン</t>
    </rPh>
    <rPh sb="19" eb="21">
      <t>ジブン</t>
    </rPh>
    <rPh sb="22" eb="23">
      <t>カオ</t>
    </rPh>
    <rPh sb="24" eb="25">
      <t>モ</t>
    </rPh>
    <rPh sb="34" eb="35">
      <t>カオ</t>
    </rPh>
    <rPh sb="35" eb="37">
      <t>ドウシ</t>
    </rPh>
    <rPh sb="38" eb="39">
      <t>ム</t>
    </rPh>
    <rPh sb="40" eb="41">
      <t>ア</t>
    </rPh>
    <rPh sb="48" eb="49">
      <t>オコナ</t>
    </rPh>
    <phoneticPr fontId="1"/>
  </si>
  <si>
    <t>spo2</t>
    <phoneticPr fontId="1"/>
  </si>
  <si>
    <t>spo2を測定するときは、利用者の正面に自分の顔を持っていかないよう(顔同士が向き合わないとう)に行っているか</t>
    <rPh sb="5" eb="7">
      <t>ソクテイ</t>
    </rPh>
    <rPh sb="13" eb="15">
      <t>リヨウ</t>
    </rPh>
    <rPh sb="15" eb="16">
      <t>モノ</t>
    </rPh>
    <rPh sb="17" eb="19">
      <t>ショウメン</t>
    </rPh>
    <rPh sb="20" eb="22">
      <t>ジブン</t>
    </rPh>
    <rPh sb="23" eb="24">
      <t>カオ</t>
    </rPh>
    <rPh sb="25" eb="26">
      <t>モ</t>
    </rPh>
    <rPh sb="35" eb="36">
      <t>カオ</t>
    </rPh>
    <rPh sb="36" eb="38">
      <t>ドウシ</t>
    </rPh>
    <rPh sb="39" eb="40">
      <t>ム</t>
    </rPh>
    <rPh sb="41" eb="42">
      <t>ア</t>
    </rPh>
    <rPh sb="49" eb="50">
      <t>オコナ</t>
    </rPh>
    <phoneticPr fontId="1"/>
  </si>
  <si>
    <t>接触型体温計は計測前後にアルコール消毒を行っているか
パルスオキシメーターは計測前後にアルコール消毒を行っているか、又はラップで指を包んで測定しているか
以下の一連の動作が確実に行えているか
アウター手袋の上から擦式アルコールで消毒➡アウター手袋を外す
➡インナー手袋の上から擦式アルコールで消毒➡アウター手袋装着</t>
    <rPh sb="0" eb="3">
      <t>セッショクガタ</t>
    </rPh>
    <rPh sb="58" eb="59">
      <t>マタ</t>
    </rPh>
    <rPh sb="64" eb="65">
      <t>ユビ</t>
    </rPh>
    <rPh sb="66" eb="67">
      <t>ツツ</t>
    </rPh>
    <rPh sb="69" eb="71">
      <t>ソクテイ</t>
    </rPh>
    <phoneticPr fontId="1"/>
  </si>
  <si>
    <t>片付け</t>
    <rPh sb="0" eb="2">
      <t>カタヅ</t>
    </rPh>
    <phoneticPr fontId="1"/>
  </si>
  <si>
    <t>ゴミを捨てるときは、手がビニール袋に触れないよう上から落とすように捨てているか
ゴミ袋を閉めるめるときは、手が袋の内側に触れないように閉めているか
ゴミ袋を閉めるときは、中の空気が顔にかからないように閉めているか</t>
    <rPh sb="3" eb="4">
      <t>ス</t>
    </rPh>
    <rPh sb="10" eb="11">
      <t>テ</t>
    </rPh>
    <rPh sb="16" eb="17">
      <t>フクロ</t>
    </rPh>
    <rPh sb="18" eb="19">
      <t>フ</t>
    </rPh>
    <rPh sb="24" eb="25">
      <t>ウエ</t>
    </rPh>
    <rPh sb="27" eb="28">
      <t>オ</t>
    </rPh>
    <rPh sb="33" eb="34">
      <t>ス</t>
    </rPh>
    <rPh sb="53" eb="54">
      <t>テ</t>
    </rPh>
    <phoneticPr fontId="1"/>
  </si>
  <si>
    <t>送迎</t>
    <rPh sb="0" eb="2">
      <t>ソウゲイ</t>
    </rPh>
    <phoneticPr fontId="1"/>
  </si>
  <si>
    <t>環境</t>
    <phoneticPr fontId="1"/>
  </si>
  <si>
    <t>ドアノブ、手摺り、座席、シートベルトの消毒を行っているか
マスク装着、手洗いは行えているか
利用者がマスクを着けられない場合は座席にシートをはっているか
利用者がマスクを着けられない場合はフェイスシールドを着けてもらっているか
携帯用の消毒スプレーは準備できているか</t>
    <rPh sb="5" eb="7">
      <t>テス</t>
    </rPh>
    <rPh sb="9" eb="11">
      <t>ザセキ</t>
    </rPh>
    <rPh sb="19" eb="21">
      <t>ショウドク</t>
    </rPh>
    <rPh sb="22" eb="23">
      <t>オコナ</t>
    </rPh>
    <rPh sb="32" eb="34">
      <t>ソウチャク</t>
    </rPh>
    <rPh sb="35" eb="37">
      <t>テアラ</t>
    </rPh>
    <rPh sb="39" eb="40">
      <t>オコナ</t>
    </rPh>
    <phoneticPr fontId="1"/>
  </si>
  <si>
    <t>乗車前、利用者にも手指消毒を行い、可能な範囲でマスクを着けてもらっているか
送迎車の中は３密になっていないか、利用者同士の座席は離れているか
（一度に送迎する人数を減らす、座席を一つ空ける）
耳の遠い利用者には横から静かに話しかけているか
唾液による飛沫を防ぐため、あまり喋らないようにしているか
常時、窓を開け換気しているか</t>
    <rPh sb="0" eb="2">
      <t>ジョウシャ</t>
    </rPh>
    <rPh sb="2" eb="3">
      <t>マエ</t>
    </rPh>
    <rPh sb="4" eb="6">
      <t>リヨウ</t>
    </rPh>
    <rPh sb="6" eb="7">
      <t>モノ</t>
    </rPh>
    <rPh sb="9" eb="10">
      <t>テ</t>
    </rPh>
    <rPh sb="10" eb="11">
      <t>ユビ</t>
    </rPh>
    <rPh sb="11" eb="13">
      <t>ショウドク</t>
    </rPh>
    <rPh sb="14" eb="15">
      <t>オコナ</t>
    </rPh>
    <rPh sb="17" eb="19">
      <t>カノウ</t>
    </rPh>
    <rPh sb="20" eb="22">
      <t>ハンイ</t>
    </rPh>
    <rPh sb="27" eb="28">
      <t>ツ</t>
    </rPh>
    <phoneticPr fontId="1"/>
  </si>
  <si>
    <t>乗車後</t>
    <rPh sb="0" eb="2">
      <t>ジョウシャ</t>
    </rPh>
    <rPh sb="2" eb="3">
      <t>アト</t>
    </rPh>
    <phoneticPr fontId="1"/>
  </si>
  <si>
    <t>乗車後、利用者にも手指消毒を行っているか
掃除の前後に手指消毒を行っているか
空気の入れ替えをしながら消毒しているか
人が触れた車椅子のグリップ、ブレーキレバーなど、アルコールや次亜塩素酸ナトリウム等で消毒を行っているか（ウイルス付着の可能性があるため）
ハンドル、座席や手すり、ドアノブなど、アルコールや次亜塩素酸ナトリウム等で消毒を行っているか</t>
    <rPh sb="0" eb="2">
      <t>ジョウシャ</t>
    </rPh>
    <rPh sb="2" eb="3">
      <t>アト</t>
    </rPh>
    <rPh sb="4" eb="6">
      <t>リヨウ</t>
    </rPh>
    <rPh sb="6" eb="7">
      <t>モノ</t>
    </rPh>
    <rPh sb="9" eb="10">
      <t>テ</t>
    </rPh>
    <rPh sb="10" eb="11">
      <t>ユビ</t>
    </rPh>
    <rPh sb="11" eb="13">
      <t>ショウドク</t>
    </rPh>
    <rPh sb="14" eb="15">
      <t>オコナ</t>
    </rPh>
    <rPh sb="89" eb="93">
      <t>ジアエンソ</t>
    </rPh>
    <rPh sb="93" eb="94">
      <t>サン</t>
    </rPh>
    <rPh sb="99" eb="100">
      <t>ナド</t>
    </rPh>
    <phoneticPr fontId="1"/>
  </si>
  <si>
    <t>PPEの付け方
・必ず二人で行う
・確実に出来ていることを介助者が確認しながら装着する</t>
    <rPh sb="4" eb="5">
      <t>ツ</t>
    </rPh>
    <rPh sb="6" eb="7">
      <t>カタ</t>
    </rPh>
    <rPh sb="9" eb="10">
      <t>カナラ</t>
    </rPh>
    <rPh sb="11" eb="13">
      <t>フタリ</t>
    </rPh>
    <rPh sb="14" eb="15">
      <t>オコナ</t>
    </rPh>
    <rPh sb="18" eb="20">
      <t>カクジツ</t>
    </rPh>
    <rPh sb="21" eb="23">
      <t>デキ</t>
    </rPh>
    <rPh sb="29" eb="31">
      <t>カイジョ</t>
    </rPh>
    <rPh sb="31" eb="32">
      <t>モノ</t>
    </rPh>
    <rPh sb="33" eb="35">
      <t>カクニン</t>
    </rPh>
    <rPh sb="39" eb="41">
      <t>ソウチャク</t>
    </rPh>
    <phoneticPr fontId="1"/>
  </si>
  <si>
    <t>教育目標</t>
    <rPh sb="0" eb="2">
      <t>キョウイク</t>
    </rPh>
    <rPh sb="2" eb="4">
      <t>モクヒョウ</t>
    </rPh>
    <phoneticPr fontId="1"/>
  </si>
  <si>
    <t>評価項目</t>
    <rPh sb="0" eb="2">
      <t>ヒョウカ</t>
    </rPh>
    <rPh sb="2" eb="4">
      <t>コウモク</t>
    </rPh>
    <phoneticPr fontId="1"/>
  </si>
  <si>
    <t>・感染防護具を正しく装着することができる
・介助中、ずれることのない装着ができる
・皮膚を露出させずに装着することができる</t>
    <rPh sb="1" eb="3">
      <t>カンセン</t>
    </rPh>
    <rPh sb="3" eb="5">
      <t>ボウゴ</t>
    </rPh>
    <rPh sb="5" eb="6">
      <t>グ</t>
    </rPh>
    <rPh sb="7" eb="8">
      <t>タダ</t>
    </rPh>
    <rPh sb="10" eb="12">
      <t>ソウチャク</t>
    </rPh>
    <rPh sb="22" eb="24">
      <t>カイジョ</t>
    </rPh>
    <rPh sb="24" eb="25">
      <t>ナカ</t>
    </rPh>
    <rPh sb="34" eb="36">
      <t>ソウチャク</t>
    </rPh>
    <rPh sb="42" eb="44">
      <t>ヒフ</t>
    </rPh>
    <rPh sb="45" eb="47">
      <t>ロシュツ</t>
    </rPh>
    <rPh sb="51" eb="53">
      <t>ソウチャク</t>
    </rPh>
    <phoneticPr fontId="1"/>
  </si>
  <si>
    <t>ガウンを装着する</t>
    <rPh sb="4" eb="6">
      <t>ソウチャク</t>
    </rPh>
    <phoneticPr fontId="1"/>
  </si>
  <si>
    <t>介助者が後ろに回り背中部分が開かないようテープで固定されているか
ガウンの紐は側腹部で結ばれているか（脱ぐ時にほどきやすく感染のリスクが低くなる）</t>
    <rPh sb="0" eb="2">
      <t>カイジョ</t>
    </rPh>
    <rPh sb="2" eb="3">
      <t>モノ</t>
    </rPh>
    <rPh sb="4" eb="5">
      <t>ウシ</t>
    </rPh>
    <rPh sb="7" eb="8">
      <t>マワ</t>
    </rPh>
    <rPh sb="9" eb="11">
      <t>セナカ</t>
    </rPh>
    <rPh sb="11" eb="13">
      <t>ブブン</t>
    </rPh>
    <rPh sb="14" eb="15">
      <t>ヒラ</t>
    </rPh>
    <rPh sb="24" eb="26">
      <t>コテイ</t>
    </rPh>
    <rPh sb="37" eb="38">
      <t>ヒモ</t>
    </rPh>
    <rPh sb="39" eb="42">
      <t>ソクフクブ</t>
    </rPh>
    <rPh sb="43" eb="44">
      <t>ムス</t>
    </rPh>
    <rPh sb="51" eb="52">
      <t>ヌ</t>
    </rPh>
    <rPh sb="53" eb="54">
      <t>トキ</t>
    </rPh>
    <rPh sb="61" eb="63">
      <t>カンセン</t>
    </rPh>
    <rPh sb="68" eb="69">
      <t>ヒク</t>
    </rPh>
    <phoneticPr fontId="1"/>
  </si>
  <si>
    <t>マスクを装着する</t>
    <rPh sb="4" eb="6">
      <t>ソウチャク</t>
    </rPh>
    <phoneticPr fontId="1"/>
  </si>
  <si>
    <t>鼻梁のワイヤーを指で鼻の形にしっかりと合わせ隙間なく装着できているか
口、鼻、顎が覆われているか</t>
    <rPh sb="8" eb="9">
      <t>ユビ</t>
    </rPh>
    <rPh sb="10" eb="11">
      <t>ハナ</t>
    </rPh>
    <rPh sb="12" eb="13">
      <t>カタチ</t>
    </rPh>
    <rPh sb="19" eb="20">
      <t>ア</t>
    </rPh>
    <rPh sb="22" eb="24">
      <t>スキマ</t>
    </rPh>
    <rPh sb="26" eb="28">
      <t>ソウチャク</t>
    </rPh>
    <rPh sb="35" eb="36">
      <t>クチ</t>
    </rPh>
    <rPh sb="37" eb="38">
      <t>ハナ</t>
    </rPh>
    <rPh sb="39" eb="40">
      <t>アゴ</t>
    </rPh>
    <rPh sb="41" eb="42">
      <t>オオ</t>
    </rPh>
    <phoneticPr fontId="1"/>
  </si>
  <si>
    <t>ゴーグルを装着する</t>
    <rPh sb="5" eb="7">
      <t>ソウチャク</t>
    </rPh>
    <phoneticPr fontId="1"/>
  </si>
  <si>
    <t>くもらない様くもり止めスプレーを使用しているか
装着前にゴム部分を調節し緩みがない状態になっているか</t>
    <rPh sb="5" eb="6">
      <t>ヨウ</t>
    </rPh>
    <rPh sb="9" eb="10">
      <t>ド</t>
    </rPh>
    <rPh sb="16" eb="18">
      <t>シヨウ</t>
    </rPh>
    <rPh sb="24" eb="26">
      <t>ソウチャク</t>
    </rPh>
    <rPh sb="26" eb="27">
      <t>マエ</t>
    </rPh>
    <rPh sb="30" eb="32">
      <t>ブブン</t>
    </rPh>
    <rPh sb="33" eb="35">
      <t>チョウセツ</t>
    </rPh>
    <rPh sb="36" eb="37">
      <t>ユル</t>
    </rPh>
    <rPh sb="41" eb="43">
      <t>ジョウタイ</t>
    </rPh>
    <phoneticPr fontId="1"/>
  </si>
  <si>
    <t>キャップを装着する</t>
    <phoneticPr fontId="1"/>
  </si>
  <si>
    <t>耳までしっかり覆い露出がないか
髪はしっかりとキャップの中に入っているか</t>
    <rPh sb="0" eb="1">
      <t>ミミ</t>
    </rPh>
    <rPh sb="7" eb="8">
      <t>オオ</t>
    </rPh>
    <rPh sb="9" eb="11">
      <t>ロシュツ</t>
    </rPh>
    <rPh sb="16" eb="17">
      <t>カミ</t>
    </rPh>
    <rPh sb="28" eb="29">
      <t>ナカ</t>
    </rPh>
    <rPh sb="30" eb="31">
      <t>ハイ</t>
    </rPh>
    <phoneticPr fontId="1"/>
  </si>
  <si>
    <t>フェイスシールドを装着する</t>
    <rPh sb="9" eb="11">
      <t>ソウチャク</t>
    </rPh>
    <phoneticPr fontId="1"/>
  </si>
  <si>
    <t>くもらない様くもり止めスプレーを使用しているか
フェイスシールドが額の部分にフィットしているか
ゴム部分を調節し緩みがなく装着出来ているか</t>
    <rPh sb="5" eb="6">
      <t>ヨウ</t>
    </rPh>
    <rPh sb="9" eb="10">
      <t>ド</t>
    </rPh>
    <rPh sb="16" eb="18">
      <t>シヨウ</t>
    </rPh>
    <rPh sb="33" eb="34">
      <t>ヒタイ</t>
    </rPh>
    <rPh sb="35" eb="37">
      <t>ブブン</t>
    </rPh>
    <rPh sb="50" eb="52">
      <t>ブブン</t>
    </rPh>
    <rPh sb="53" eb="55">
      <t>チョウセツ</t>
    </rPh>
    <rPh sb="56" eb="57">
      <t>ユル</t>
    </rPh>
    <rPh sb="61" eb="63">
      <t>ソウチャク</t>
    </rPh>
    <rPh sb="63" eb="65">
      <t>デキ</t>
    </rPh>
    <phoneticPr fontId="1"/>
  </si>
  <si>
    <t>インナー手袋を装着する</t>
    <rPh sb="4" eb="6">
      <t>テブクロ</t>
    </rPh>
    <rPh sb="7" eb="9">
      <t>ソウチャク</t>
    </rPh>
    <phoneticPr fontId="1"/>
  </si>
  <si>
    <r>
      <t>擦式アルコールにて手指消毒を行ったか
手袋</t>
    </r>
    <r>
      <rPr>
        <sz val="11"/>
        <rFont val="游ゴシック"/>
        <family val="3"/>
        <charset val="128"/>
        <scheme val="minor"/>
      </rPr>
      <t>の破損がなく手首までしっかりと覆われているか
インナー手袋でガウンの袖口がしっかりと覆われているか
手袋の外側</t>
    </r>
    <r>
      <rPr>
        <sz val="11"/>
        <color theme="1"/>
        <rFont val="游ゴシック"/>
        <family val="2"/>
        <charset val="128"/>
        <scheme val="minor"/>
      </rPr>
      <t>にたるみはないか</t>
    </r>
    <rPh sb="0" eb="1">
      <t>ス</t>
    </rPh>
    <rPh sb="1" eb="2">
      <t>シキ</t>
    </rPh>
    <rPh sb="9" eb="10">
      <t>テ</t>
    </rPh>
    <rPh sb="10" eb="11">
      <t>ユビ</t>
    </rPh>
    <rPh sb="11" eb="13">
      <t>ショウドク</t>
    </rPh>
    <rPh sb="14" eb="15">
      <t>オコナ</t>
    </rPh>
    <rPh sb="19" eb="21">
      <t>テブクロ</t>
    </rPh>
    <rPh sb="22" eb="24">
      <t>ハソン</t>
    </rPh>
    <rPh sb="27" eb="28">
      <t>テ</t>
    </rPh>
    <rPh sb="28" eb="29">
      <t>クビ</t>
    </rPh>
    <rPh sb="36" eb="37">
      <t>オオ</t>
    </rPh>
    <rPh sb="48" eb="50">
      <t>テブクロ</t>
    </rPh>
    <rPh sb="55" eb="57">
      <t>ソデグチ</t>
    </rPh>
    <rPh sb="63" eb="64">
      <t>オオ</t>
    </rPh>
    <rPh sb="71" eb="73">
      <t>テブクロ</t>
    </rPh>
    <rPh sb="74" eb="76">
      <t>ソトガワ</t>
    </rPh>
    <phoneticPr fontId="1"/>
  </si>
  <si>
    <t>アウター手袋を装着する</t>
    <rPh sb="4" eb="6">
      <t>テブクロ</t>
    </rPh>
    <rPh sb="7" eb="9">
      <t>ソウチャク</t>
    </rPh>
    <phoneticPr fontId="1"/>
  </si>
  <si>
    <t>アウター手袋でガウンの袖口がしっかりと覆われているか
肌の露出はないか
手袋の破損はないか</t>
    <rPh sb="4" eb="6">
      <t>テブクロ</t>
    </rPh>
    <rPh sb="11" eb="12">
      <t>ソデ</t>
    </rPh>
    <rPh sb="12" eb="13">
      <t>クチ</t>
    </rPh>
    <rPh sb="19" eb="20">
      <t>オオ</t>
    </rPh>
    <rPh sb="27" eb="28">
      <t>ハダ</t>
    </rPh>
    <rPh sb="29" eb="31">
      <t>ロシュツ</t>
    </rPh>
    <rPh sb="36" eb="38">
      <t>テブクロ</t>
    </rPh>
    <rPh sb="39" eb="41">
      <t>ハソン</t>
    </rPh>
    <phoneticPr fontId="1"/>
  </si>
  <si>
    <t>完了</t>
    <rPh sb="0" eb="2">
      <t>カンリョウ</t>
    </rPh>
    <phoneticPr fontId="1"/>
  </si>
  <si>
    <t>介助者に、前後、頭部からつま先までのチェックを受ける</t>
    <rPh sb="0" eb="2">
      <t>カイジョ</t>
    </rPh>
    <rPh sb="2" eb="3">
      <t>モノ</t>
    </rPh>
    <rPh sb="5" eb="7">
      <t>ゼンゴ</t>
    </rPh>
    <rPh sb="8" eb="10">
      <t>トウブ</t>
    </rPh>
    <rPh sb="14" eb="15">
      <t>サキ</t>
    </rPh>
    <rPh sb="23" eb="24">
      <t>ウ</t>
    </rPh>
    <phoneticPr fontId="1"/>
  </si>
  <si>
    <t>PPEの脱ぎ方
・必ず二人で行う
・確実に出来ていることを介助者が確認しながら脱着する</t>
    <rPh sb="4" eb="5">
      <t>ヌ</t>
    </rPh>
    <rPh sb="6" eb="7">
      <t>カタ</t>
    </rPh>
    <rPh sb="9" eb="10">
      <t>カナラ</t>
    </rPh>
    <rPh sb="11" eb="13">
      <t>フタリ</t>
    </rPh>
    <rPh sb="14" eb="15">
      <t>オコナ</t>
    </rPh>
    <rPh sb="18" eb="20">
      <t>カクジツ</t>
    </rPh>
    <rPh sb="21" eb="23">
      <t>デキ</t>
    </rPh>
    <rPh sb="29" eb="31">
      <t>カイジョ</t>
    </rPh>
    <rPh sb="31" eb="32">
      <t>モノ</t>
    </rPh>
    <rPh sb="33" eb="35">
      <t>カクニン</t>
    </rPh>
    <rPh sb="39" eb="41">
      <t>ダッチャク</t>
    </rPh>
    <phoneticPr fontId="1"/>
  </si>
  <si>
    <t>・感染防護具を確実に脱ぐことができる
・脱衣場所と汚染度の理解ができる
・同じ汚染レベルのPPEを一緒に外すことができる
・汚染レベルが変わる毎に正しい擦式アルコール消毒ができる</t>
    <rPh sb="1" eb="3">
      <t>カンセン</t>
    </rPh>
    <rPh sb="3" eb="5">
      <t>ボウゴ</t>
    </rPh>
    <rPh sb="5" eb="6">
      <t>グ</t>
    </rPh>
    <rPh sb="7" eb="9">
      <t>カクジツ</t>
    </rPh>
    <rPh sb="10" eb="11">
      <t>ヌ</t>
    </rPh>
    <rPh sb="20" eb="22">
      <t>ダツイ</t>
    </rPh>
    <rPh sb="23" eb="25">
      <t>バショ</t>
    </rPh>
    <rPh sb="26" eb="29">
      <t>オセンド</t>
    </rPh>
    <rPh sb="30" eb="32">
      <t>リカイ</t>
    </rPh>
    <rPh sb="38" eb="39">
      <t>オナ</t>
    </rPh>
    <rPh sb="40" eb="42">
      <t>オセン</t>
    </rPh>
    <rPh sb="50" eb="52">
      <t>イッショ</t>
    </rPh>
    <rPh sb="53" eb="54">
      <t>ハズ</t>
    </rPh>
    <rPh sb="63" eb="65">
      <t>オセン</t>
    </rPh>
    <rPh sb="69" eb="70">
      <t>カ</t>
    </rPh>
    <rPh sb="72" eb="73">
      <t>ゴト</t>
    </rPh>
    <rPh sb="74" eb="75">
      <t>タダ</t>
    </rPh>
    <rPh sb="77" eb="78">
      <t>ス</t>
    </rPh>
    <rPh sb="78" eb="79">
      <t>シキ</t>
    </rPh>
    <rPh sb="84" eb="86">
      <t>ショウドク</t>
    </rPh>
    <phoneticPr fontId="1"/>
  </si>
  <si>
    <t>アウター手袋を外す</t>
    <phoneticPr fontId="1"/>
  </si>
  <si>
    <t>センサータイプの擦式アルコールの準備ができているか
アウター手袋の上から擦式アルコール製剤で消毒（付着している菌を失活させる）
手袋の外側(汚染された外表面)をつまみ、内側に触れないよう中表にして外しているか
外した手袋は手袋をしている手に丸めて握り、手袋を外した手先を手袋と手首の間に差し入れているか
もう一方の手袋も中表になるようにめくりながら外し廃棄できているか</t>
    <rPh sb="8" eb="9">
      <t>ス</t>
    </rPh>
    <rPh sb="9" eb="10">
      <t>シキ</t>
    </rPh>
    <rPh sb="16" eb="18">
      <t>ジュンビ</t>
    </rPh>
    <rPh sb="30" eb="32">
      <t>テブクロ</t>
    </rPh>
    <rPh sb="33" eb="34">
      <t>ウエ</t>
    </rPh>
    <rPh sb="36" eb="37">
      <t>ス</t>
    </rPh>
    <rPh sb="37" eb="38">
      <t>シキ</t>
    </rPh>
    <rPh sb="43" eb="45">
      <t>セイザイ</t>
    </rPh>
    <rPh sb="46" eb="48">
      <t>ショウドク</t>
    </rPh>
    <rPh sb="49" eb="51">
      <t>フチャク</t>
    </rPh>
    <rPh sb="55" eb="56">
      <t>キン</t>
    </rPh>
    <rPh sb="57" eb="59">
      <t>シッカツ</t>
    </rPh>
    <rPh sb="64" eb="66">
      <t>テブクロ</t>
    </rPh>
    <rPh sb="67" eb="69">
      <t>ソトガワ</t>
    </rPh>
    <rPh sb="70" eb="72">
      <t>オセン</t>
    </rPh>
    <rPh sb="75" eb="76">
      <t>ソト</t>
    </rPh>
    <rPh sb="76" eb="78">
      <t>ヒョウメン</t>
    </rPh>
    <rPh sb="84" eb="86">
      <t>ウチガワ</t>
    </rPh>
    <rPh sb="87" eb="88">
      <t>フ</t>
    </rPh>
    <rPh sb="93" eb="94">
      <t>ナカ</t>
    </rPh>
    <rPh sb="94" eb="95">
      <t>オモテ</t>
    </rPh>
    <rPh sb="98" eb="99">
      <t>ハズ</t>
    </rPh>
    <rPh sb="105" eb="106">
      <t>ハズ</t>
    </rPh>
    <rPh sb="108" eb="110">
      <t>テブクロ</t>
    </rPh>
    <rPh sb="111" eb="113">
      <t>テブクロ</t>
    </rPh>
    <rPh sb="118" eb="119">
      <t>テ</t>
    </rPh>
    <rPh sb="120" eb="121">
      <t>マル</t>
    </rPh>
    <rPh sb="123" eb="124">
      <t>ニギ</t>
    </rPh>
    <rPh sb="127" eb="128">
      <t>ハズ</t>
    </rPh>
    <rPh sb="130" eb="132">
      <t>テサキ</t>
    </rPh>
    <rPh sb="133" eb="135">
      <t>テブクロ</t>
    </rPh>
    <rPh sb="136" eb="138">
      <t>テクビ</t>
    </rPh>
    <rPh sb="139" eb="140">
      <t>アイダ</t>
    </rPh>
    <rPh sb="141" eb="142">
      <t>サ</t>
    </rPh>
    <rPh sb="143" eb="144">
      <t>イ</t>
    </rPh>
    <rPh sb="152" eb="154">
      <t>イッポウ</t>
    </rPh>
    <rPh sb="155" eb="157">
      <t>テブクロ</t>
    </rPh>
    <phoneticPr fontId="1"/>
  </si>
  <si>
    <t>ガウンを脱ぐ</t>
    <rPh sb="4" eb="5">
      <t>ヌ</t>
    </rPh>
    <phoneticPr fontId="1"/>
  </si>
  <si>
    <t>引き剝がす様に脱いでいるか（PPEの前面は最も汚染している）
中表に裏返しながら丸めるように脱いでいるか
汚染されたガウンが自分の体に触れていないか
ガウンと一緒にインナー手袋を脱いでいるか</t>
    <rPh sb="0" eb="1">
      <t>ヒ</t>
    </rPh>
    <rPh sb="2" eb="3">
      <t>ハ</t>
    </rPh>
    <rPh sb="5" eb="6">
      <t>ヨウ</t>
    </rPh>
    <rPh sb="7" eb="8">
      <t>ヌ</t>
    </rPh>
    <rPh sb="18" eb="20">
      <t>ゼンメン</t>
    </rPh>
    <rPh sb="21" eb="22">
      <t>モット</t>
    </rPh>
    <rPh sb="23" eb="25">
      <t>オセン</t>
    </rPh>
    <rPh sb="31" eb="32">
      <t>ナカ</t>
    </rPh>
    <rPh sb="32" eb="33">
      <t>オモテ</t>
    </rPh>
    <rPh sb="34" eb="36">
      <t>ウラガエ</t>
    </rPh>
    <rPh sb="40" eb="41">
      <t>マル</t>
    </rPh>
    <rPh sb="46" eb="47">
      <t>ヌ</t>
    </rPh>
    <rPh sb="53" eb="55">
      <t>オセン</t>
    </rPh>
    <rPh sb="62" eb="64">
      <t>ジブン</t>
    </rPh>
    <rPh sb="65" eb="66">
      <t>カラダ</t>
    </rPh>
    <rPh sb="67" eb="68">
      <t>フ</t>
    </rPh>
    <rPh sb="79" eb="81">
      <t>イッショ</t>
    </rPh>
    <rPh sb="86" eb="88">
      <t>テブクロ</t>
    </rPh>
    <rPh sb="89" eb="90">
      <t>ヌ</t>
    </rPh>
    <phoneticPr fontId="1"/>
  </si>
  <si>
    <t>インナー手袋の上から擦式アルコール製剤で消毒
手袋の破損がなく手首までしっかりと覆われているか
手袋の外側にたるみはないか</t>
    <rPh sb="4" eb="6">
      <t>テブクロ</t>
    </rPh>
    <rPh sb="7" eb="8">
      <t>ウエ</t>
    </rPh>
    <rPh sb="10" eb="11">
      <t>ス</t>
    </rPh>
    <rPh sb="11" eb="12">
      <t>シキ</t>
    </rPh>
    <rPh sb="17" eb="19">
      <t>セイザイ</t>
    </rPh>
    <rPh sb="20" eb="22">
      <t>ショウドク</t>
    </rPh>
    <rPh sb="23" eb="25">
      <t>テブクロ</t>
    </rPh>
    <rPh sb="26" eb="28">
      <t>ハソン</t>
    </rPh>
    <rPh sb="31" eb="32">
      <t>テ</t>
    </rPh>
    <rPh sb="32" eb="33">
      <t>クビ</t>
    </rPh>
    <rPh sb="40" eb="41">
      <t>オオ</t>
    </rPh>
    <rPh sb="48" eb="50">
      <t>テブクロ</t>
    </rPh>
    <rPh sb="51" eb="53">
      <t>ソトガワ</t>
    </rPh>
    <phoneticPr fontId="1"/>
  </si>
  <si>
    <t>フェイスシールドを外す
ゴーグルを外す</t>
    <phoneticPr fontId="1"/>
  </si>
  <si>
    <t>汚染されている前面には触れずに外しているか
キャップに触れずに外しているか
後頭部のゴムひもやフレーム部分ををつまんで外しているか
ゴーグルを外す時は目を閉じながら外しているか</t>
    <rPh sb="0" eb="2">
      <t>オセン</t>
    </rPh>
    <rPh sb="7" eb="9">
      <t>ゼンメン</t>
    </rPh>
    <rPh sb="11" eb="12">
      <t>フ</t>
    </rPh>
    <rPh sb="15" eb="16">
      <t>ハズ</t>
    </rPh>
    <rPh sb="27" eb="28">
      <t>フ</t>
    </rPh>
    <rPh sb="31" eb="32">
      <t>ハズ</t>
    </rPh>
    <rPh sb="38" eb="41">
      <t>コウトウブ</t>
    </rPh>
    <rPh sb="51" eb="53">
      <t>ブブン</t>
    </rPh>
    <rPh sb="59" eb="60">
      <t>ハズ</t>
    </rPh>
    <rPh sb="71" eb="72">
      <t>ハズ</t>
    </rPh>
    <rPh sb="73" eb="74">
      <t>トキ</t>
    </rPh>
    <rPh sb="75" eb="76">
      <t>メ</t>
    </rPh>
    <rPh sb="77" eb="78">
      <t>ト</t>
    </rPh>
    <rPh sb="82" eb="83">
      <t>ハズ</t>
    </rPh>
    <phoneticPr fontId="1"/>
  </si>
  <si>
    <t>インナー手袋の消毒</t>
    <rPh sb="4" eb="6">
      <t>テブクロ</t>
    </rPh>
    <rPh sb="7" eb="9">
      <t>ショウドク</t>
    </rPh>
    <phoneticPr fontId="1"/>
  </si>
  <si>
    <t>インナー手袋の上から擦式アルコール製剤で消毒（付着している菌を失活させる）</t>
    <phoneticPr fontId="1"/>
  </si>
  <si>
    <t>マスクを外す</t>
    <rPh sb="4" eb="5">
      <t>ハズ</t>
    </rPh>
    <phoneticPr fontId="1"/>
  </si>
  <si>
    <t>汚染されたマスクの表面に触れないようゴム紐を持って外せているか</t>
    <rPh sb="0" eb="2">
      <t>オセン</t>
    </rPh>
    <rPh sb="9" eb="11">
      <t>ヒョウメン</t>
    </rPh>
    <rPh sb="12" eb="13">
      <t>フ</t>
    </rPh>
    <rPh sb="20" eb="21">
      <t>ヒモ</t>
    </rPh>
    <rPh sb="22" eb="23">
      <t>モ</t>
    </rPh>
    <rPh sb="25" eb="26">
      <t>ハズ</t>
    </rPh>
    <phoneticPr fontId="1"/>
  </si>
  <si>
    <t>キャップを外す</t>
    <rPh sb="5" eb="6">
      <t>ハズ</t>
    </rPh>
    <phoneticPr fontId="1"/>
  </si>
  <si>
    <t>キャップ表面に触れないよう後頭部のゴムの部分を持って外しているか
キャップの外側が髪に顔に触れないように外しているか</t>
    <rPh sb="4" eb="6">
      <t>ヒョウメン</t>
    </rPh>
    <rPh sb="7" eb="8">
      <t>フ</t>
    </rPh>
    <rPh sb="13" eb="16">
      <t>コウトウブ</t>
    </rPh>
    <rPh sb="20" eb="22">
      <t>ブブン</t>
    </rPh>
    <rPh sb="23" eb="24">
      <t>モ</t>
    </rPh>
    <rPh sb="26" eb="27">
      <t>ハズ</t>
    </rPh>
    <rPh sb="38" eb="40">
      <t>ソトガワ</t>
    </rPh>
    <rPh sb="41" eb="42">
      <t>カミ</t>
    </rPh>
    <rPh sb="43" eb="44">
      <t>カオ</t>
    </rPh>
    <rPh sb="45" eb="46">
      <t>フ</t>
    </rPh>
    <rPh sb="52" eb="53">
      <t>ハズ</t>
    </rPh>
    <phoneticPr fontId="1"/>
  </si>
  <si>
    <t>インナー手袋を外す</t>
    <rPh sb="4" eb="6">
      <t>テブクロ</t>
    </rPh>
    <rPh sb="7" eb="8">
      <t>ハズ</t>
    </rPh>
    <phoneticPr fontId="1"/>
  </si>
  <si>
    <t>手袋の外側(汚染された外表面)をつまみ、内側に触れないよう中表にして外しているか
外した手袋は反対側の手に丸めて握り、手袋を外した指先を手袋と手首の間に差し入れているか
もう一方の手袋も中表になるようにめくりながら外し廃棄できているか</t>
    <rPh sb="0" eb="2">
      <t>テブクロ</t>
    </rPh>
    <rPh sb="3" eb="5">
      <t>ソトガワ</t>
    </rPh>
    <rPh sb="6" eb="8">
      <t>オセン</t>
    </rPh>
    <rPh sb="11" eb="12">
      <t>ソト</t>
    </rPh>
    <rPh sb="12" eb="14">
      <t>ヒョウメン</t>
    </rPh>
    <rPh sb="20" eb="22">
      <t>ウチガワ</t>
    </rPh>
    <rPh sb="23" eb="24">
      <t>フ</t>
    </rPh>
    <rPh sb="29" eb="30">
      <t>ナカ</t>
    </rPh>
    <rPh sb="30" eb="31">
      <t>オモテ</t>
    </rPh>
    <rPh sb="34" eb="35">
      <t>ハズ</t>
    </rPh>
    <rPh sb="41" eb="42">
      <t>ハズ</t>
    </rPh>
    <rPh sb="44" eb="46">
      <t>テブクロ</t>
    </rPh>
    <rPh sb="47" eb="49">
      <t>ハンタイ</t>
    </rPh>
    <rPh sb="49" eb="50">
      <t>ガワ</t>
    </rPh>
    <rPh sb="51" eb="52">
      <t>テ</t>
    </rPh>
    <rPh sb="53" eb="54">
      <t>マル</t>
    </rPh>
    <rPh sb="56" eb="57">
      <t>ニギ</t>
    </rPh>
    <rPh sb="59" eb="61">
      <t>テブクロ</t>
    </rPh>
    <rPh sb="62" eb="63">
      <t>ハズ</t>
    </rPh>
    <rPh sb="65" eb="66">
      <t>ユビ</t>
    </rPh>
    <rPh sb="66" eb="67">
      <t>サキ</t>
    </rPh>
    <rPh sb="68" eb="70">
      <t>テブクロ</t>
    </rPh>
    <rPh sb="71" eb="73">
      <t>テクビ</t>
    </rPh>
    <rPh sb="74" eb="75">
      <t>アイダ</t>
    </rPh>
    <rPh sb="76" eb="77">
      <t>サ</t>
    </rPh>
    <rPh sb="78" eb="79">
      <t>イ</t>
    </rPh>
    <rPh sb="87" eb="89">
      <t>イッポウ</t>
    </rPh>
    <rPh sb="90" eb="91">
      <t>テ</t>
    </rPh>
    <rPh sb="91" eb="92">
      <t>フクロ</t>
    </rPh>
    <rPh sb="93" eb="94">
      <t>ナカ</t>
    </rPh>
    <rPh sb="94" eb="95">
      <t>オモテ</t>
    </rPh>
    <rPh sb="107" eb="108">
      <t>ハズ</t>
    </rPh>
    <rPh sb="109" eb="111">
      <t>ハイキ</t>
    </rPh>
    <phoneticPr fontId="1"/>
  </si>
  <si>
    <t>手指消毒</t>
    <rPh sb="0" eb="1">
      <t>テ</t>
    </rPh>
    <rPh sb="1" eb="2">
      <t>ユビ</t>
    </rPh>
    <rPh sb="2" eb="4">
      <t>ショウドク</t>
    </rPh>
    <phoneticPr fontId="1"/>
  </si>
  <si>
    <t>擦式アルコール製剤で手指消毒</t>
    <rPh sb="0" eb="1">
      <t>ス</t>
    </rPh>
    <rPh sb="1" eb="2">
      <t>シキ</t>
    </rPh>
    <rPh sb="7" eb="9">
      <t>セイザイ</t>
    </rPh>
    <rPh sb="10" eb="11">
      <t>テ</t>
    </rPh>
    <rPh sb="11" eb="12">
      <t>ユビ</t>
    </rPh>
    <rPh sb="12" eb="14">
      <t>ショウドク</t>
    </rPh>
    <phoneticPr fontId="1"/>
  </si>
  <si>
    <t>介助者に、前後、頭部からつま先までのチェックを受け、清潔エリアに出る</t>
    <rPh sb="0" eb="2">
      <t>カイジョ</t>
    </rPh>
    <rPh sb="2" eb="3">
      <t>モノ</t>
    </rPh>
    <rPh sb="5" eb="7">
      <t>ゼンゴ</t>
    </rPh>
    <rPh sb="8" eb="10">
      <t>トウブ</t>
    </rPh>
    <rPh sb="14" eb="15">
      <t>サキ</t>
    </rPh>
    <rPh sb="23" eb="24">
      <t>ウ</t>
    </rPh>
    <rPh sb="26" eb="28">
      <t>セイケツ</t>
    </rPh>
    <rPh sb="32" eb="33">
      <t>デ</t>
    </rPh>
    <phoneticPr fontId="1"/>
  </si>
  <si>
    <t>手洗い</t>
    <rPh sb="0" eb="2">
      <t>テアラ</t>
    </rPh>
    <phoneticPr fontId="1"/>
  </si>
  <si>
    <t>清潔エリアに設置されている手洗い場で手をきちんと洗う</t>
    <rPh sb="0" eb="2">
      <t>セイケツ</t>
    </rPh>
    <rPh sb="6" eb="8">
      <t>セッチ</t>
    </rPh>
    <rPh sb="13" eb="15">
      <t>テアラ</t>
    </rPh>
    <rPh sb="16" eb="17">
      <t>バ</t>
    </rPh>
    <rPh sb="18" eb="19">
      <t>テ</t>
    </rPh>
    <rPh sb="24" eb="25">
      <t>アラ</t>
    </rPh>
    <phoneticPr fontId="1"/>
  </si>
  <si>
    <t>・正しい手洗いができる
・PPEの必要物品を準備できる
・自分の体に合ったPPEを準備できる</t>
    <rPh sb="1" eb="2">
      <t>タダ</t>
    </rPh>
    <rPh sb="4" eb="6">
      <t>テアラ</t>
    </rPh>
    <rPh sb="17" eb="19">
      <t>ヒツヨウ</t>
    </rPh>
    <rPh sb="19" eb="21">
      <t>ブッピン</t>
    </rPh>
    <rPh sb="22" eb="24">
      <t>ジュンビ</t>
    </rPh>
    <rPh sb="29" eb="31">
      <t>ジブン</t>
    </rPh>
    <rPh sb="32" eb="33">
      <t>カラダ</t>
    </rPh>
    <rPh sb="34" eb="35">
      <t>ア</t>
    </rPh>
    <rPh sb="41" eb="43">
      <t>ジュンビ</t>
    </rPh>
    <phoneticPr fontId="1"/>
  </si>
  <si>
    <t>手洗い前</t>
    <rPh sb="0" eb="2">
      <t>テアラ</t>
    </rPh>
    <rPh sb="3" eb="4">
      <t>マエ</t>
    </rPh>
    <phoneticPr fontId="1"/>
  </si>
  <si>
    <t>手荒れや爪周辺にささくれのないスキンバリアが保たれた状態か
装飾品（時計・指輪）は外したか
爪は指先と並行した適切な長さに切ってあるか</t>
    <rPh sb="0" eb="1">
      <t>テ</t>
    </rPh>
    <rPh sb="1" eb="2">
      <t>ア</t>
    </rPh>
    <rPh sb="4" eb="5">
      <t>ツメ</t>
    </rPh>
    <rPh sb="5" eb="7">
      <t>シュウヘン</t>
    </rPh>
    <rPh sb="22" eb="23">
      <t>タモ</t>
    </rPh>
    <rPh sb="26" eb="28">
      <t>ジョウタイ</t>
    </rPh>
    <rPh sb="30" eb="32">
      <t>ソウショク</t>
    </rPh>
    <rPh sb="32" eb="33">
      <t>ヒン</t>
    </rPh>
    <rPh sb="34" eb="36">
      <t>トケイ</t>
    </rPh>
    <rPh sb="37" eb="39">
      <t>ユビワ</t>
    </rPh>
    <rPh sb="41" eb="42">
      <t>ハズ</t>
    </rPh>
    <rPh sb="46" eb="47">
      <t>ツメ</t>
    </rPh>
    <rPh sb="48" eb="50">
      <t>ユビサキ</t>
    </rPh>
    <rPh sb="51" eb="53">
      <t>ヘイコウ</t>
    </rPh>
    <rPh sb="55" eb="57">
      <t>テキセツ</t>
    </rPh>
    <rPh sb="58" eb="59">
      <t>ナガ</t>
    </rPh>
    <rPh sb="61" eb="62">
      <t>キ</t>
    </rPh>
    <phoneticPr fontId="1"/>
  </si>
  <si>
    <t>手で水を濡らした後に石鹸を使用しているか
洗い残しの出やすい部分を理解出来ているか
洗い残しのないよう、指の間、指先、親指、爪、手首までしっかりと洗えているか
流水でしっかりと洗い流せているか</t>
    <rPh sb="0" eb="1">
      <t>テ</t>
    </rPh>
    <rPh sb="2" eb="3">
      <t>ミズ</t>
    </rPh>
    <rPh sb="4" eb="5">
      <t>ヌ</t>
    </rPh>
    <rPh sb="8" eb="9">
      <t>アト</t>
    </rPh>
    <rPh sb="10" eb="12">
      <t>セッケン</t>
    </rPh>
    <rPh sb="13" eb="15">
      <t>シヨウ</t>
    </rPh>
    <rPh sb="21" eb="22">
      <t>アラ</t>
    </rPh>
    <rPh sb="23" eb="24">
      <t>ノコ</t>
    </rPh>
    <rPh sb="26" eb="27">
      <t>デ</t>
    </rPh>
    <rPh sb="30" eb="32">
      <t>ブブン</t>
    </rPh>
    <rPh sb="33" eb="35">
      <t>リカイ</t>
    </rPh>
    <rPh sb="35" eb="37">
      <t>デキ</t>
    </rPh>
    <rPh sb="42" eb="43">
      <t>アラ</t>
    </rPh>
    <rPh sb="44" eb="45">
      <t>ノコ</t>
    </rPh>
    <rPh sb="52" eb="53">
      <t>ユビ</t>
    </rPh>
    <rPh sb="54" eb="55">
      <t>アイダ</t>
    </rPh>
    <rPh sb="56" eb="58">
      <t>ユビサキ</t>
    </rPh>
    <rPh sb="59" eb="61">
      <t>オヤユビ</t>
    </rPh>
    <rPh sb="62" eb="63">
      <t>ツメ</t>
    </rPh>
    <rPh sb="64" eb="65">
      <t>テ</t>
    </rPh>
    <rPh sb="65" eb="66">
      <t>クビ</t>
    </rPh>
    <rPh sb="73" eb="74">
      <t>アラ</t>
    </rPh>
    <rPh sb="80" eb="82">
      <t>リュウスイ</t>
    </rPh>
    <rPh sb="88" eb="89">
      <t>アラ</t>
    </rPh>
    <rPh sb="90" eb="91">
      <t>ナガ</t>
    </rPh>
    <phoneticPr fontId="1"/>
  </si>
  <si>
    <t>手洗い後</t>
    <rPh sb="0" eb="2">
      <t>テアラ</t>
    </rPh>
    <rPh sb="3" eb="4">
      <t>アト</t>
    </rPh>
    <phoneticPr fontId="1"/>
  </si>
  <si>
    <t>水道の閉栓は直接指先で行わず、ペーパータオルを使用しているか
手洗いの水分はペーパータオルでしっかり拭き取り十分に乾燥させているか
手洗い後に顔や髪に触れていないか
手洗い後、手袋を装着するまで手は清潔に保たれているか</t>
    <rPh sb="0" eb="2">
      <t>スイドウ</t>
    </rPh>
    <rPh sb="3" eb="5">
      <t>ヘイセン</t>
    </rPh>
    <rPh sb="6" eb="8">
      <t>チョクセツ</t>
    </rPh>
    <rPh sb="8" eb="10">
      <t>ユビサキ</t>
    </rPh>
    <rPh sb="11" eb="12">
      <t>オコナ</t>
    </rPh>
    <rPh sb="23" eb="25">
      <t>シヨウ</t>
    </rPh>
    <rPh sb="31" eb="33">
      <t>テアラ</t>
    </rPh>
    <rPh sb="35" eb="37">
      <t>スイブン</t>
    </rPh>
    <rPh sb="50" eb="51">
      <t>フ</t>
    </rPh>
    <rPh sb="52" eb="53">
      <t>ト</t>
    </rPh>
    <rPh sb="54" eb="56">
      <t>ジュウブン</t>
    </rPh>
    <rPh sb="57" eb="59">
      <t>カンソウ</t>
    </rPh>
    <rPh sb="66" eb="68">
      <t>テアラ</t>
    </rPh>
    <rPh sb="69" eb="70">
      <t>ゴ</t>
    </rPh>
    <rPh sb="71" eb="72">
      <t>カオ</t>
    </rPh>
    <rPh sb="73" eb="74">
      <t>カミ</t>
    </rPh>
    <rPh sb="75" eb="76">
      <t>フ</t>
    </rPh>
    <rPh sb="83" eb="85">
      <t>テアラ</t>
    </rPh>
    <rPh sb="86" eb="87">
      <t>アト</t>
    </rPh>
    <rPh sb="88" eb="90">
      <t>テブクロ</t>
    </rPh>
    <rPh sb="91" eb="93">
      <t>ソウチャク</t>
    </rPh>
    <rPh sb="97" eb="98">
      <t>テ</t>
    </rPh>
    <rPh sb="99" eb="101">
      <t>セイケツ</t>
    </rPh>
    <rPh sb="102" eb="103">
      <t>タモ</t>
    </rPh>
    <phoneticPr fontId="1"/>
  </si>
  <si>
    <t>PPE準備</t>
    <rPh sb="3" eb="5">
      <t>ジュンビ</t>
    </rPh>
    <phoneticPr fontId="1"/>
  </si>
  <si>
    <t>介助者と二人で行っているか
必要物品が準備できるか（ガウン・マスク・手袋・キャップ・フェイスシールド・ゴーグル）
ガウンの裾は膝下15cm程度の身丈に合った適当な長さのものを準備できているか
首回りが開きすぎていない自分の体に合ったものを準備できているか
手袋を箱から取り出す前に手指を擦式アルコール製剤で消毒しているか</t>
    <rPh sb="14" eb="16">
      <t>ヒツヨウ</t>
    </rPh>
    <rPh sb="16" eb="18">
      <t>ブッピン</t>
    </rPh>
    <rPh sb="19" eb="21">
      <t>ジュンビ</t>
    </rPh>
    <rPh sb="34" eb="36">
      <t>テブクロ</t>
    </rPh>
    <rPh sb="61" eb="62">
      <t>スソ</t>
    </rPh>
    <rPh sb="63" eb="64">
      <t>ヒザ</t>
    </rPh>
    <rPh sb="64" eb="65">
      <t>シタ</t>
    </rPh>
    <rPh sb="69" eb="71">
      <t>テイド</t>
    </rPh>
    <rPh sb="72" eb="74">
      <t>ミタケ</t>
    </rPh>
    <rPh sb="75" eb="76">
      <t>ア</t>
    </rPh>
    <rPh sb="78" eb="80">
      <t>テキトウ</t>
    </rPh>
    <rPh sb="81" eb="82">
      <t>ナガ</t>
    </rPh>
    <rPh sb="87" eb="89">
      <t>ジュンビ</t>
    </rPh>
    <rPh sb="96" eb="97">
      <t>クビ</t>
    </rPh>
    <rPh sb="97" eb="98">
      <t>マワ</t>
    </rPh>
    <rPh sb="100" eb="101">
      <t>ア</t>
    </rPh>
    <rPh sb="108" eb="110">
      <t>ジブン</t>
    </rPh>
    <rPh sb="111" eb="112">
      <t>カラダ</t>
    </rPh>
    <rPh sb="113" eb="114">
      <t>ア</t>
    </rPh>
    <rPh sb="119" eb="121">
      <t>ジュンビ</t>
    </rPh>
    <rPh sb="128" eb="130">
      <t>テブクロ</t>
    </rPh>
    <rPh sb="131" eb="132">
      <t>ハコ</t>
    </rPh>
    <rPh sb="134" eb="135">
      <t>ト</t>
    </rPh>
    <rPh sb="136" eb="137">
      <t>ダ</t>
    </rPh>
    <rPh sb="138" eb="139">
      <t>マエ</t>
    </rPh>
    <rPh sb="140" eb="141">
      <t>テ</t>
    </rPh>
    <rPh sb="141" eb="142">
      <t>ユビ</t>
    </rPh>
    <rPh sb="143" eb="144">
      <t>ス</t>
    </rPh>
    <rPh sb="144" eb="145">
      <t>シキ</t>
    </rPh>
    <rPh sb="150" eb="152">
      <t>セイザイ</t>
    </rPh>
    <rPh sb="153" eb="155">
      <t>ショウドク</t>
    </rPh>
    <phoneticPr fontId="1"/>
  </si>
  <si>
    <t>・区域の理解ができる</t>
    <rPh sb="1" eb="3">
      <t>クイキ</t>
    </rPh>
    <rPh sb="4" eb="6">
      <t>リカイ</t>
    </rPh>
    <phoneticPr fontId="1"/>
  </si>
  <si>
    <t>汚染区域</t>
    <rPh sb="0" eb="2">
      <t>オセン</t>
    </rPh>
    <rPh sb="2" eb="4">
      <t>クイキ</t>
    </rPh>
    <phoneticPr fontId="1"/>
  </si>
  <si>
    <t>環境に病原体が存在していると想定して医療や介護を提供する区域</t>
    <rPh sb="0" eb="2">
      <t>カンキョウ</t>
    </rPh>
    <rPh sb="3" eb="6">
      <t>ビョウゲンタイ</t>
    </rPh>
    <rPh sb="7" eb="9">
      <t>ソンザイ</t>
    </rPh>
    <rPh sb="14" eb="16">
      <t>ソウテイ</t>
    </rPh>
    <rPh sb="18" eb="20">
      <t>イリョウ</t>
    </rPh>
    <rPh sb="21" eb="23">
      <t>カイゴ</t>
    </rPh>
    <rPh sb="24" eb="26">
      <t>テイキョウ</t>
    </rPh>
    <rPh sb="28" eb="30">
      <t>クイキ</t>
    </rPh>
    <phoneticPr fontId="1"/>
  </si>
  <si>
    <t>準汚染区域</t>
    <rPh sb="0" eb="1">
      <t>ジュン</t>
    </rPh>
    <rPh sb="1" eb="3">
      <t>オセン</t>
    </rPh>
    <rPh sb="3" eb="5">
      <t>クイキ</t>
    </rPh>
    <phoneticPr fontId="1"/>
  </si>
  <si>
    <t>環境に病原体は存在していないと考えられるが、汚染区域から同一の動線にあり持ち込みのリスクがある区域
清潔区域に出る前にPPEを着脱する</t>
    <rPh sb="0" eb="2">
      <t>カンキョウ</t>
    </rPh>
    <rPh sb="3" eb="6">
      <t>ビョウゲンタイ</t>
    </rPh>
    <rPh sb="7" eb="9">
      <t>ソンザイ</t>
    </rPh>
    <rPh sb="15" eb="16">
      <t>カンガ</t>
    </rPh>
    <rPh sb="22" eb="24">
      <t>オセン</t>
    </rPh>
    <rPh sb="24" eb="26">
      <t>クイキ</t>
    </rPh>
    <rPh sb="28" eb="30">
      <t>ドウイツ</t>
    </rPh>
    <rPh sb="31" eb="33">
      <t>ドウセン</t>
    </rPh>
    <rPh sb="36" eb="37">
      <t>モ</t>
    </rPh>
    <rPh sb="38" eb="39">
      <t>コ</t>
    </rPh>
    <rPh sb="47" eb="49">
      <t>クイキ</t>
    </rPh>
    <rPh sb="50" eb="52">
      <t>セイケツ</t>
    </rPh>
    <rPh sb="52" eb="54">
      <t>クイキ</t>
    </rPh>
    <rPh sb="55" eb="56">
      <t>デ</t>
    </rPh>
    <rPh sb="57" eb="58">
      <t>マエ</t>
    </rPh>
    <rPh sb="63" eb="65">
      <t>チャクダツ</t>
    </rPh>
    <phoneticPr fontId="1"/>
  </si>
  <si>
    <t>清潔区域</t>
    <rPh sb="0" eb="2">
      <t>セイケツ</t>
    </rPh>
    <rPh sb="2" eb="4">
      <t>クイキ</t>
    </rPh>
    <phoneticPr fontId="1"/>
  </si>
  <si>
    <t>履物を履き替えて移動
病原体を汚染区域から持ち込まない</t>
    <rPh sb="0" eb="2">
      <t>ハキモノ</t>
    </rPh>
    <rPh sb="3" eb="4">
      <t>ハ</t>
    </rPh>
    <rPh sb="5" eb="6">
      <t>カ</t>
    </rPh>
    <rPh sb="8" eb="10">
      <t>イドウ</t>
    </rPh>
    <rPh sb="11" eb="14">
      <t>ビョウゲンタイ</t>
    </rPh>
    <rPh sb="15" eb="17">
      <t>オセン</t>
    </rPh>
    <rPh sb="17" eb="19">
      <t>クイキ</t>
    </rPh>
    <rPh sb="21" eb="22">
      <t>モ</t>
    </rPh>
    <rPh sb="23" eb="24">
      <t>コ</t>
    </rPh>
    <phoneticPr fontId="1"/>
  </si>
  <si>
    <t>出入り頻度</t>
    <rPh sb="0" eb="2">
      <t>デイ</t>
    </rPh>
    <rPh sb="3" eb="5">
      <t>ヒンド</t>
    </rPh>
    <phoneticPr fontId="1"/>
  </si>
  <si>
    <t>代替業者</t>
    <rPh sb="0" eb="2">
      <t>ダイガ</t>
    </rPh>
    <rPh sb="2" eb="4">
      <t>ギョウシャ</t>
    </rPh>
    <phoneticPr fontId="1"/>
  </si>
  <si>
    <t>備蓄量</t>
    <rPh sb="0" eb="2">
      <t>ビチク</t>
    </rPh>
    <rPh sb="2" eb="3">
      <t>リョウ</t>
    </rPh>
    <phoneticPr fontId="1"/>
  </si>
  <si>
    <t>単位</t>
    <rPh sb="0" eb="2">
      <t>タンイ</t>
    </rPh>
    <phoneticPr fontId="1"/>
  </si>
  <si>
    <t>枚</t>
    <rPh sb="0" eb="1">
      <t>マイ</t>
    </rPh>
    <phoneticPr fontId="1"/>
  </si>
  <si>
    <t>N95マスク</t>
    <phoneticPr fontId="1"/>
  </si>
  <si>
    <t>フェイスシールド</t>
    <phoneticPr fontId="1"/>
  </si>
  <si>
    <t>個</t>
    <rPh sb="0" eb="1">
      <t>コ</t>
    </rPh>
    <phoneticPr fontId="1"/>
  </si>
  <si>
    <t>ゴーグル</t>
    <phoneticPr fontId="1"/>
  </si>
  <si>
    <t>着</t>
    <rPh sb="0" eb="1">
      <t>チャク</t>
    </rPh>
    <phoneticPr fontId="1"/>
  </si>
  <si>
    <t>手指消毒用アルコール</t>
    <rPh sb="0" eb="2">
      <t>シュシ</t>
    </rPh>
    <rPh sb="2" eb="5">
      <t>ショウドクヨウ</t>
    </rPh>
    <phoneticPr fontId="1"/>
  </si>
  <si>
    <t>L</t>
    <phoneticPr fontId="1"/>
  </si>
  <si>
    <t>不織布ガウン</t>
    <rPh sb="0" eb="3">
      <t>フショクフ</t>
    </rPh>
    <phoneticPr fontId="1"/>
  </si>
  <si>
    <t>看護</t>
    <rPh sb="0" eb="2">
      <t>カンゴ</t>
    </rPh>
    <phoneticPr fontId="1"/>
  </si>
  <si>
    <t>自事業所（自宅待機以外であればRゾーン可）</t>
    <rPh sb="0" eb="1">
      <t>ジ</t>
    </rPh>
    <rPh sb="1" eb="4">
      <t>ジギョウショ</t>
    </rPh>
    <rPh sb="5" eb="7">
      <t>ジタク</t>
    </rPh>
    <rPh sb="7" eb="9">
      <t>タイキ</t>
    </rPh>
    <rPh sb="9" eb="11">
      <t>イガイ</t>
    </rPh>
    <rPh sb="19" eb="20">
      <t>カ</t>
    </rPh>
    <phoneticPr fontId="1"/>
  </si>
  <si>
    <t>自宅待機</t>
    <rPh sb="0" eb="2">
      <t>ジタク</t>
    </rPh>
    <rPh sb="2" eb="4">
      <t>タイキ</t>
    </rPh>
    <phoneticPr fontId="1"/>
  </si>
  <si>
    <t>職位</t>
    <rPh sb="0" eb="2">
      <t>ショクイ</t>
    </rPh>
    <phoneticPr fontId="1"/>
  </si>
  <si>
    <t>No</t>
    <phoneticPr fontId="1"/>
  </si>
  <si>
    <t>事業所</t>
    <rPh sb="0" eb="3">
      <t>ジギョウショ</t>
    </rPh>
    <phoneticPr fontId="1"/>
  </si>
  <si>
    <t>×</t>
    <phoneticPr fontId="1"/>
  </si>
  <si>
    <t>リハ</t>
    <phoneticPr fontId="1"/>
  </si>
  <si>
    <t>応援職員（第１陣で声をかけるリスト）</t>
    <rPh sb="0" eb="2">
      <t>オウエン</t>
    </rPh>
    <rPh sb="2" eb="4">
      <t>ショクイン</t>
    </rPh>
    <rPh sb="5" eb="6">
      <t>ダイ</t>
    </rPh>
    <rPh sb="7" eb="8">
      <t>ジン</t>
    </rPh>
    <rPh sb="9" eb="10">
      <t>コエ</t>
    </rPh>
    <phoneticPr fontId="1"/>
  </si>
  <si>
    <t>業者名</t>
    <rPh sb="0" eb="2">
      <t>ギョウシャ</t>
    </rPh>
    <rPh sb="2" eb="3">
      <t>メイ</t>
    </rPh>
    <phoneticPr fontId="1"/>
  </si>
  <si>
    <t>◆濃厚接触者リスト</t>
    <rPh sb="1" eb="3">
      <t>ノウコウ</t>
    </rPh>
    <rPh sb="3" eb="6">
      <t>セッショクシャ</t>
    </rPh>
    <phoneticPr fontId="1"/>
  </si>
  <si>
    <t>日付</t>
    <rPh sb="0" eb="2">
      <t>ヒヅケ</t>
    </rPh>
    <phoneticPr fontId="1"/>
  </si>
  <si>
    <t>職員／利用者</t>
    <rPh sb="0" eb="2">
      <t>ショクイン</t>
    </rPh>
    <rPh sb="3" eb="6">
      <t>リヨウシャ</t>
    </rPh>
    <phoneticPr fontId="1"/>
  </si>
  <si>
    <t>濃厚接触者氏名</t>
    <rPh sb="0" eb="2">
      <t>ノウコウ</t>
    </rPh>
    <rPh sb="2" eb="5">
      <t>セッショクシャ</t>
    </rPh>
    <rPh sb="5" eb="7">
      <t>シメイ</t>
    </rPh>
    <phoneticPr fontId="1"/>
  </si>
  <si>
    <t>事業所名：</t>
    <rPh sb="0" eb="3">
      <t>ジギョウショ</t>
    </rPh>
    <rPh sb="3" eb="4">
      <t>メイ</t>
    </rPh>
    <phoneticPr fontId="1"/>
  </si>
  <si>
    <t>新型コロナウイルス対策関連の備蓄状況（●●現在）</t>
    <rPh sb="0" eb="2">
      <t>シンガタ</t>
    </rPh>
    <rPh sb="9" eb="11">
      <t>タイサク</t>
    </rPh>
    <rPh sb="11" eb="13">
      <t>カンレン</t>
    </rPh>
    <rPh sb="14" eb="16">
      <t>ビチク</t>
    </rPh>
    <rPh sb="16" eb="18">
      <t>ジョウキョウ</t>
    </rPh>
    <rPh sb="21" eb="23">
      <t>ゲンザイ</t>
    </rPh>
    <phoneticPr fontId="1"/>
  </si>
  <si>
    <t>氏名：
食事：
排泄：
移動：
居室対応：
注意点：
（初回から応援職員も可）</t>
    <rPh sb="0" eb="2">
      <t>シメイ</t>
    </rPh>
    <rPh sb="4" eb="6">
      <t>ショクジ</t>
    </rPh>
    <rPh sb="8" eb="10">
      <t>ハイセツ</t>
    </rPh>
    <rPh sb="12" eb="14">
      <t>イドウ</t>
    </rPh>
    <rPh sb="16" eb="18">
      <t>キョシツ</t>
    </rPh>
    <rPh sb="18" eb="20">
      <t>タイオウ</t>
    </rPh>
    <rPh sb="22" eb="25">
      <t>チュウイテン</t>
    </rPh>
    <rPh sb="28" eb="30">
      <t>ショカイ</t>
    </rPh>
    <rPh sb="32" eb="34">
      <t>オウエン</t>
    </rPh>
    <rPh sb="34" eb="36">
      <t>ショクイン</t>
    </rPh>
    <rPh sb="37" eb="38">
      <t>カ</t>
    </rPh>
    <phoneticPr fontId="1"/>
  </si>
  <si>
    <t>氏名：
食事：
排泄：
移動：
居室対応：
注意点：
（初回は自施設職員と一緒に対応）</t>
    <rPh sb="0" eb="2">
      <t>シメイ</t>
    </rPh>
    <rPh sb="4" eb="6">
      <t>ショクジ</t>
    </rPh>
    <rPh sb="8" eb="10">
      <t>ハイセツ</t>
    </rPh>
    <rPh sb="12" eb="14">
      <t>イドウ</t>
    </rPh>
    <rPh sb="16" eb="18">
      <t>キョシツ</t>
    </rPh>
    <rPh sb="18" eb="20">
      <t>タイオウ</t>
    </rPh>
    <rPh sb="22" eb="25">
      <t>チュウイテン</t>
    </rPh>
    <rPh sb="28" eb="30">
      <t>ショカイ</t>
    </rPh>
    <rPh sb="31" eb="32">
      <t>ジ</t>
    </rPh>
    <rPh sb="32" eb="34">
      <t>シセツ</t>
    </rPh>
    <rPh sb="34" eb="36">
      <t>ショクイン</t>
    </rPh>
    <rPh sb="37" eb="39">
      <t>イッショ</t>
    </rPh>
    <rPh sb="40" eb="42">
      <t>タイオウ</t>
    </rPh>
    <phoneticPr fontId="1"/>
  </si>
  <si>
    <t>氏名：
食事：
排泄：
移動：
居室対応：
注意点：
（基本は自施設職員対応）</t>
    <rPh sb="0" eb="2">
      <t>シメイ</t>
    </rPh>
    <rPh sb="4" eb="6">
      <t>ショクジ</t>
    </rPh>
    <rPh sb="8" eb="10">
      <t>ハイセツ</t>
    </rPh>
    <rPh sb="12" eb="14">
      <t>イドウ</t>
    </rPh>
    <rPh sb="16" eb="18">
      <t>キョシツ</t>
    </rPh>
    <rPh sb="18" eb="20">
      <t>タイオウ</t>
    </rPh>
    <rPh sb="22" eb="25">
      <t>チュウイテン</t>
    </rPh>
    <rPh sb="28" eb="30">
      <t>キホン</t>
    </rPh>
    <rPh sb="31" eb="32">
      <t>ジ</t>
    </rPh>
    <rPh sb="32" eb="34">
      <t>シセツ</t>
    </rPh>
    <rPh sb="34" eb="36">
      <t>ショクイン</t>
    </rPh>
    <rPh sb="36" eb="38">
      <t>タイオウ</t>
    </rPh>
    <phoneticPr fontId="1"/>
  </si>
  <si>
    <t>ご利用者一覧</t>
    <rPh sb="1" eb="4">
      <t>リヨウシャ</t>
    </rPh>
    <rPh sb="4" eb="6">
      <t>イチラン</t>
    </rPh>
    <phoneticPr fontId="1"/>
  </si>
  <si>
    <t>写真</t>
    <rPh sb="0" eb="2">
      <t>シャシン</t>
    </rPh>
    <phoneticPr fontId="1"/>
  </si>
  <si>
    <t>氏名</t>
    <rPh sb="0" eb="2">
      <t>シメイ</t>
    </rPh>
    <phoneticPr fontId="1"/>
  </si>
  <si>
    <t>袖付きビニールエプロン</t>
    <rPh sb="0" eb="1">
      <t>ソデ</t>
    </rPh>
    <rPh sb="1" eb="2">
      <t>ツ</t>
    </rPh>
    <phoneticPr fontId="1"/>
  </si>
  <si>
    <t>Rゾーン専用パルスオキシメーター</t>
    <rPh sb="4" eb="6">
      <t>センヨウ</t>
    </rPh>
    <phoneticPr fontId="1"/>
  </si>
  <si>
    <t>Rゾーン専用緊急用携帯電話</t>
    <rPh sb="4" eb="6">
      <t>センヨウ</t>
    </rPh>
    <rPh sb="6" eb="9">
      <t>キンキュウヨウ</t>
    </rPh>
    <rPh sb="9" eb="11">
      <t>ケイタイ</t>
    </rPh>
    <rPh sb="11" eb="13">
      <t>デンワ</t>
    </rPh>
    <phoneticPr fontId="1"/>
  </si>
  <si>
    <t>サイドテーブル（個室食事介助用）</t>
    <rPh sb="8" eb="10">
      <t>コシツ</t>
    </rPh>
    <rPh sb="10" eb="12">
      <t>ショクジ</t>
    </rPh>
    <rPh sb="12" eb="14">
      <t>カイジョ</t>
    </rPh>
    <rPh sb="14" eb="15">
      <t>ヨウ</t>
    </rPh>
    <phoneticPr fontId="1"/>
  </si>
  <si>
    <t>丸椅子（個室食事介助用）</t>
    <rPh sb="0" eb="1">
      <t>マル</t>
    </rPh>
    <rPh sb="1" eb="3">
      <t>イス</t>
    </rPh>
    <rPh sb="4" eb="6">
      <t>コシツ</t>
    </rPh>
    <rPh sb="6" eb="8">
      <t>ショクジ</t>
    </rPh>
    <rPh sb="8" eb="11">
      <t>カイジョヨウ</t>
    </rPh>
    <phoneticPr fontId="1"/>
  </si>
  <si>
    <t>ビニールテープ（赤黄緑区画用）</t>
    <rPh sb="8" eb="9">
      <t>アカ</t>
    </rPh>
    <rPh sb="9" eb="10">
      <t>コウ</t>
    </rPh>
    <rPh sb="10" eb="11">
      <t>ミドリ</t>
    </rPh>
    <rPh sb="11" eb="13">
      <t>クカク</t>
    </rPh>
    <rPh sb="13" eb="14">
      <t>ヨウ</t>
    </rPh>
    <phoneticPr fontId="1"/>
  </si>
  <si>
    <t>本</t>
    <rPh sb="0" eb="1">
      <t>ホン</t>
    </rPh>
    <phoneticPr fontId="1"/>
  </si>
  <si>
    <t>脚</t>
    <rPh sb="0" eb="1">
      <t>キャク</t>
    </rPh>
    <phoneticPr fontId="1"/>
  </si>
  <si>
    <t>個</t>
    <rPh sb="0" eb="1">
      <t>コ</t>
    </rPh>
    <phoneticPr fontId="1"/>
  </si>
  <si>
    <t>着</t>
    <rPh sb="0" eb="1">
      <t>チャク</t>
    </rPh>
    <phoneticPr fontId="1"/>
  </si>
  <si>
    <t>中性洗剤（消毒用）</t>
    <rPh sb="0" eb="2">
      <t>チュウセイ</t>
    </rPh>
    <rPh sb="2" eb="4">
      <t>センザイ</t>
    </rPh>
    <rPh sb="5" eb="8">
      <t>ショウドクヨウ</t>
    </rPh>
    <phoneticPr fontId="1"/>
  </si>
  <si>
    <t>養生テープ（PPE貼り付け用）</t>
    <rPh sb="0" eb="2">
      <t>ヨウジョウ</t>
    </rPh>
    <rPh sb="9" eb="10">
      <t>ハ</t>
    </rPh>
    <rPh sb="11" eb="12">
      <t>ツ</t>
    </rPh>
    <rPh sb="13" eb="14">
      <t>ヨウ</t>
    </rPh>
    <phoneticPr fontId="1"/>
  </si>
  <si>
    <t>職員宿泊先一覧</t>
    <rPh sb="0" eb="2">
      <t>ショクイン</t>
    </rPh>
    <rPh sb="2" eb="4">
      <t>シュクハク</t>
    </rPh>
    <rPh sb="4" eb="5">
      <t>サキ</t>
    </rPh>
    <rPh sb="5" eb="7">
      <t>イチラン</t>
    </rPh>
    <phoneticPr fontId="1"/>
  </si>
  <si>
    <t>関係業者一覧</t>
    <rPh sb="0" eb="2">
      <t>カンケイ</t>
    </rPh>
    <rPh sb="2" eb="4">
      <t>ギョウシャ</t>
    </rPh>
    <rPh sb="4" eb="6">
      <t>イチラン</t>
    </rPh>
    <phoneticPr fontId="1"/>
  </si>
  <si>
    <t>役職</t>
    <rPh sb="0" eb="2">
      <t>ヤクショク</t>
    </rPh>
    <phoneticPr fontId="1"/>
  </si>
  <si>
    <t>居宅介護支援事業所一覧</t>
    <rPh sb="0" eb="2">
      <t>キョタク</t>
    </rPh>
    <rPh sb="2" eb="4">
      <t>カイゴ</t>
    </rPh>
    <rPh sb="4" eb="6">
      <t>シエン</t>
    </rPh>
    <rPh sb="6" eb="8">
      <t>ジギョウ</t>
    </rPh>
    <rPh sb="8" eb="9">
      <t>ショ</t>
    </rPh>
    <rPh sb="9" eb="11">
      <t>イチラン</t>
    </rPh>
    <phoneticPr fontId="1"/>
  </si>
  <si>
    <t>発生時対応</t>
    <rPh sb="0" eb="2">
      <t>ハッセイ</t>
    </rPh>
    <rPh sb="2" eb="3">
      <t>ジ</t>
    </rPh>
    <rPh sb="3" eb="5">
      <t>タイオウ</t>
    </rPh>
    <phoneticPr fontId="1"/>
  </si>
  <si>
    <t>帰国者接触者相談センター</t>
    <rPh sb="0" eb="6">
      <t>キコクシャセッショクシャ</t>
    </rPh>
    <rPh sb="6" eb="8">
      <t>ソウダン</t>
    </rPh>
    <phoneticPr fontId="1"/>
  </si>
  <si>
    <t>保健所</t>
    <rPh sb="0" eb="3">
      <t>ホケンジョ</t>
    </rPh>
    <phoneticPr fontId="1"/>
  </si>
  <si>
    <t>訪問診療医</t>
    <rPh sb="0" eb="2">
      <t>ホウモン</t>
    </rPh>
    <rPh sb="2" eb="4">
      <t>シンリョウ</t>
    </rPh>
    <rPh sb="4" eb="5">
      <t>イ</t>
    </rPh>
    <phoneticPr fontId="1"/>
  </si>
  <si>
    <t>緊急用携帯電話</t>
    <rPh sb="0" eb="2">
      <t>キンキュウ</t>
    </rPh>
    <rPh sb="2" eb="3">
      <t>ヨウ</t>
    </rPh>
    <rPh sb="3" eb="5">
      <t>ケイタイ</t>
    </rPh>
    <rPh sb="5" eb="7">
      <t>デンワ</t>
    </rPh>
    <phoneticPr fontId="1"/>
  </si>
  <si>
    <t>連携医療機関</t>
    <rPh sb="0" eb="2">
      <t>レンケイ</t>
    </rPh>
    <rPh sb="2" eb="4">
      <t>イリョウ</t>
    </rPh>
    <rPh sb="4" eb="6">
      <t>キカン</t>
    </rPh>
    <phoneticPr fontId="1"/>
  </si>
  <si>
    <t>居室毎に掲示</t>
    <rPh sb="0" eb="2">
      <t>キョシツ</t>
    </rPh>
    <rPh sb="2" eb="3">
      <t>ゴト</t>
    </rPh>
    <rPh sb="4" eb="6">
      <t>ケイジ</t>
    </rPh>
    <phoneticPr fontId="1"/>
  </si>
  <si>
    <t>※実際の事業所では、下記を参考にしながら、柔軟に対応すること</t>
    <rPh sb="1" eb="3">
      <t>ジッサイ</t>
    </rPh>
    <rPh sb="4" eb="6">
      <t>ジギョウ</t>
    </rPh>
    <rPh sb="6" eb="7">
      <t>ショ</t>
    </rPh>
    <rPh sb="10" eb="12">
      <t>カキ</t>
    </rPh>
    <rPh sb="13" eb="15">
      <t>サンコウ</t>
    </rPh>
    <rPh sb="21" eb="23">
      <t>ジュウナン</t>
    </rPh>
    <rPh sb="24" eb="26">
      <t>タイオウ</t>
    </rPh>
    <phoneticPr fontId="1"/>
  </si>
  <si>
    <t>感染予防関連</t>
    <rPh sb="0" eb="2">
      <t>カンセン</t>
    </rPh>
    <rPh sb="2" eb="4">
      <t>ヨボウ</t>
    </rPh>
    <rPh sb="4" eb="6">
      <t>カンレン</t>
    </rPh>
    <phoneticPr fontId="1"/>
  </si>
  <si>
    <t>介護・健康観察関連</t>
    <rPh sb="0" eb="2">
      <t>カイゴ</t>
    </rPh>
    <rPh sb="3" eb="5">
      <t>ケンコウ</t>
    </rPh>
    <rPh sb="5" eb="7">
      <t>カンサツ</t>
    </rPh>
    <rPh sb="7" eb="9">
      <t>カンレン</t>
    </rPh>
    <phoneticPr fontId="1"/>
  </si>
  <si>
    <t>どのような接触があったか</t>
    <rPh sb="5" eb="7">
      <t>セッショク</t>
    </rPh>
    <phoneticPr fontId="1"/>
  </si>
  <si>
    <t>常時換気の徹底</t>
    <rPh sb="0" eb="2">
      <t>ジョウジ</t>
    </rPh>
    <rPh sb="2" eb="4">
      <t>カンキ</t>
    </rPh>
    <rPh sb="5" eb="7">
      <t>テッテイ</t>
    </rPh>
    <phoneticPr fontId="1"/>
  </si>
  <si>
    <t>有症状者の健康観察は　1回/1時間</t>
    <rPh sb="0" eb="1">
      <t>ユウ</t>
    </rPh>
    <rPh sb="1" eb="3">
      <t>ショウジョウ</t>
    </rPh>
    <rPh sb="3" eb="4">
      <t>シャ</t>
    </rPh>
    <rPh sb="5" eb="7">
      <t>ケンコウ</t>
    </rPh>
    <rPh sb="7" eb="9">
      <t>カンサツ</t>
    </rPh>
    <rPh sb="12" eb="13">
      <t>カイ</t>
    </rPh>
    <rPh sb="15" eb="17">
      <t>ジカン</t>
    </rPh>
    <phoneticPr fontId="1"/>
  </si>
  <si>
    <t>換気　：　CO2モニターチェック　→　1,000PPMを超えたら換気強化</t>
    <rPh sb="0" eb="2">
      <t>カンキ</t>
    </rPh>
    <rPh sb="28" eb="29">
      <t>コ</t>
    </rPh>
    <rPh sb="32" eb="34">
      <t>カンキ</t>
    </rPh>
    <rPh sb="34" eb="36">
      <t>キョウカ</t>
    </rPh>
    <phoneticPr fontId="1"/>
  </si>
  <si>
    <t>常時換気</t>
    <rPh sb="0" eb="2">
      <t>ジョウジ</t>
    </rPh>
    <rPh sb="2" eb="4">
      <t>カンキ</t>
    </rPh>
    <phoneticPr fontId="1"/>
  </si>
  <si>
    <t>健康観察</t>
    <rPh sb="0" eb="2">
      <t>ケンコウ</t>
    </rPh>
    <rPh sb="2" eb="4">
      <t>カンサツ</t>
    </rPh>
    <phoneticPr fontId="1"/>
  </si>
  <si>
    <t>物資搬入搬出</t>
    <rPh sb="0" eb="2">
      <t>ブッシ</t>
    </rPh>
    <rPh sb="2" eb="4">
      <t>ハンニュウ</t>
    </rPh>
    <rPh sb="4" eb="6">
      <t>ハンシュツ</t>
    </rPh>
    <phoneticPr fontId="1"/>
  </si>
  <si>
    <t>環境消毒</t>
    <rPh sb="0" eb="2">
      <t>カンキョウ</t>
    </rPh>
    <rPh sb="2" eb="4">
      <t>ショウドク</t>
    </rPh>
    <phoneticPr fontId="1"/>
  </si>
  <si>
    <t>Rゾーン専用体温計</t>
    <rPh sb="4" eb="6">
      <t>センヨウ</t>
    </rPh>
    <rPh sb="6" eb="9">
      <t>タイオンケイ</t>
    </rPh>
    <phoneticPr fontId="1"/>
  </si>
  <si>
    <t>Rゾーン専用CO2モニター</t>
    <rPh sb="4" eb="6">
      <t>センヨウ</t>
    </rPh>
    <phoneticPr fontId="1"/>
  </si>
  <si>
    <t>ガーグル（うがい受け）</t>
    <rPh sb="8" eb="9">
      <t>ウ</t>
    </rPh>
    <phoneticPr fontId="1"/>
  </si>
  <si>
    <t>ポンピドンヨード（うがい薬）</t>
    <rPh sb="12" eb="13">
      <t>クスリ</t>
    </rPh>
    <phoneticPr fontId="1"/>
  </si>
  <si>
    <t>ビニールガウン</t>
    <phoneticPr fontId="1"/>
  </si>
  <si>
    <t>ペダル式ゴミ箱（ホールや個室にも必要）</t>
    <rPh sb="3" eb="4">
      <t>シキ</t>
    </rPh>
    <rPh sb="6" eb="7">
      <t>バコ</t>
    </rPh>
    <rPh sb="12" eb="14">
      <t>コシツ</t>
    </rPh>
    <rPh sb="16" eb="18">
      <t>ヒツヨウ</t>
    </rPh>
    <phoneticPr fontId="1"/>
  </si>
  <si>
    <t>巡回業務用ワゴン</t>
    <rPh sb="0" eb="5">
      <t>ジュンカイギョウムヨウ</t>
    </rPh>
    <phoneticPr fontId="1"/>
  </si>
  <si>
    <t>個</t>
    <rPh sb="0" eb="1">
      <t>コ</t>
    </rPh>
    <phoneticPr fontId="1"/>
  </si>
  <si>
    <t>スタンドミラー</t>
    <phoneticPr fontId="1"/>
  </si>
  <si>
    <t>枚</t>
    <rPh sb="0" eb="1">
      <t>マイ</t>
    </rPh>
    <phoneticPr fontId="1"/>
  </si>
  <si>
    <t>他事業所から応援可能な職員</t>
    <phoneticPr fontId="1"/>
  </si>
  <si>
    <t xml:space="preserve">motidasi </t>
    <phoneticPr fontId="1"/>
  </si>
  <si>
    <t>□マスクなしでの接触（会話・介助） □換気が不十分な空間での接触（15分以上） □飛沫、飛沫核への直接的な接触
□備考（　　　　　　　　　　　　　　　　　　　　　　　　　　　　　　　　　　　　　　　　　　　　　　　）　</t>
    <rPh sb="8" eb="10">
      <t>セッショク</t>
    </rPh>
    <rPh sb="11" eb="13">
      <t>カイワ</t>
    </rPh>
    <rPh sb="14" eb="16">
      <t>カイジョ</t>
    </rPh>
    <rPh sb="19" eb="21">
      <t>カンキ</t>
    </rPh>
    <rPh sb="22" eb="25">
      <t>フジュウブン</t>
    </rPh>
    <rPh sb="26" eb="28">
      <t>クウカン</t>
    </rPh>
    <rPh sb="30" eb="32">
      <t>セッショク</t>
    </rPh>
    <rPh sb="35" eb="36">
      <t>フン</t>
    </rPh>
    <rPh sb="36" eb="38">
      <t>イジョウ</t>
    </rPh>
    <rPh sb="41" eb="43">
      <t>ヒマツ</t>
    </rPh>
    <rPh sb="44" eb="46">
      <t>ヒマツ</t>
    </rPh>
    <rPh sb="46" eb="47">
      <t>カク</t>
    </rPh>
    <rPh sb="49" eb="51">
      <t>チョクセツ</t>
    </rPh>
    <rPh sb="51" eb="52">
      <t>テキ</t>
    </rPh>
    <rPh sb="53" eb="55">
      <t>セッショク</t>
    </rPh>
    <rPh sb="57" eb="59">
      <t>ビコウ</t>
    </rPh>
    <phoneticPr fontId="1"/>
  </si>
  <si>
    <t>□マスクなしでの接触（会話・介助） □換気が不十分な空間での接触（16分以上） □飛沫、飛沫核への直接的な接触
□備考（　　　　　　　　　　　　　　　　　　　　　　　　　　　　　　　　　　　　　　　　　　　　　　　）　</t>
    <rPh sb="8" eb="10">
      <t>セッショク</t>
    </rPh>
    <rPh sb="11" eb="13">
      <t>カイワ</t>
    </rPh>
    <rPh sb="14" eb="16">
      <t>カイジョ</t>
    </rPh>
    <rPh sb="19" eb="21">
      <t>カンキ</t>
    </rPh>
    <rPh sb="22" eb="25">
      <t>フジュウブン</t>
    </rPh>
    <rPh sb="26" eb="28">
      <t>クウカン</t>
    </rPh>
    <rPh sb="30" eb="32">
      <t>セッショク</t>
    </rPh>
    <rPh sb="35" eb="36">
      <t>フン</t>
    </rPh>
    <rPh sb="36" eb="38">
      <t>イジョウ</t>
    </rPh>
    <rPh sb="41" eb="43">
      <t>ヒマツ</t>
    </rPh>
    <rPh sb="44" eb="46">
      <t>ヒマツ</t>
    </rPh>
    <rPh sb="46" eb="47">
      <t>カク</t>
    </rPh>
    <rPh sb="49" eb="51">
      <t>チョクセツ</t>
    </rPh>
    <rPh sb="51" eb="52">
      <t>テキ</t>
    </rPh>
    <rPh sb="53" eb="55">
      <t>セッショク</t>
    </rPh>
    <rPh sb="57" eb="59">
      <t>ビコウ</t>
    </rPh>
    <phoneticPr fontId="1"/>
  </si>
  <si>
    <t>□マスクなしでの接触（会話・介助） □換気が不十分な空間での接触（17分以上） □飛沫、飛沫核への直接的な接触
□備考（　　　　　　　　　　　　　　　　　　　　　　　　　　　　　　　　　　　　　　　　　　　　　　　）　</t>
    <rPh sb="8" eb="10">
      <t>セッショク</t>
    </rPh>
    <rPh sb="11" eb="13">
      <t>カイワ</t>
    </rPh>
    <rPh sb="14" eb="16">
      <t>カイジョ</t>
    </rPh>
    <rPh sb="19" eb="21">
      <t>カンキ</t>
    </rPh>
    <rPh sb="22" eb="25">
      <t>フジュウブン</t>
    </rPh>
    <rPh sb="26" eb="28">
      <t>クウカン</t>
    </rPh>
    <rPh sb="30" eb="32">
      <t>セッショク</t>
    </rPh>
    <rPh sb="35" eb="36">
      <t>フン</t>
    </rPh>
    <rPh sb="36" eb="38">
      <t>イジョウ</t>
    </rPh>
    <rPh sb="41" eb="43">
      <t>ヒマツ</t>
    </rPh>
    <rPh sb="44" eb="46">
      <t>ヒマツ</t>
    </rPh>
    <rPh sb="46" eb="47">
      <t>カク</t>
    </rPh>
    <rPh sb="49" eb="51">
      <t>チョクセツ</t>
    </rPh>
    <rPh sb="51" eb="52">
      <t>テキ</t>
    </rPh>
    <rPh sb="53" eb="55">
      <t>セッショク</t>
    </rPh>
    <rPh sb="57" eb="59">
      <t>ビコウ</t>
    </rPh>
    <phoneticPr fontId="1"/>
  </si>
  <si>
    <t>□マスクなしでの接触（会話・介助） □換気が不十分な空間での接触（18分以上） □飛沫、飛沫核への直接的な接触
□備考（　　　　　　　　　　　　　　　　　　　　　　　　　　　　　　　　　　　　　　　　　　　　　　　）　</t>
    <rPh sb="8" eb="10">
      <t>セッショク</t>
    </rPh>
    <rPh sb="11" eb="13">
      <t>カイワ</t>
    </rPh>
    <rPh sb="14" eb="16">
      <t>カイジョ</t>
    </rPh>
    <rPh sb="19" eb="21">
      <t>カンキ</t>
    </rPh>
    <rPh sb="22" eb="25">
      <t>フジュウブン</t>
    </rPh>
    <rPh sb="26" eb="28">
      <t>クウカン</t>
    </rPh>
    <rPh sb="30" eb="32">
      <t>セッショク</t>
    </rPh>
    <rPh sb="35" eb="36">
      <t>フン</t>
    </rPh>
    <rPh sb="36" eb="38">
      <t>イジョウ</t>
    </rPh>
    <rPh sb="41" eb="43">
      <t>ヒマツ</t>
    </rPh>
    <rPh sb="44" eb="46">
      <t>ヒマツ</t>
    </rPh>
    <rPh sb="46" eb="47">
      <t>カク</t>
    </rPh>
    <rPh sb="49" eb="51">
      <t>チョクセツ</t>
    </rPh>
    <rPh sb="51" eb="52">
      <t>テキ</t>
    </rPh>
    <rPh sb="53" eb="55">
      <t>セッショク</t>
    </rPh>
    <rPh sb="57" eb="59">
      <t>ビコウ</t>
    </rPh>
    <phoneticPr fontId="1"/>
  </si>
  <si>
    <t>コホートの健康観察は１日４回を目安に医師の指示に従う。コホートの有症状者の健康観察は1時間ごとに実施し、9時、15時、21時に対策本部メンバー（担当医師を含む）にメールで報告すること。SpO2が再検でも95%以下、呼吸数が20以上は緊急電話で直ちに報告を行う（現場→エリア担当GM→医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</si>
</sst>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1"/>
      <color theme="1"/>
      <name val="游ゴシック"/>
      <family val="3"/>
      <charset val="128"/>
      <scheme val="minor"/>
    </font>
    <font>
      <sz val="11"/>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2"/>
      <color theme="1"/>
      <name val="ＭＳ ゴシック"/>
      <family val="3"/>
      <charset val="128"/>
    </font>
    <font>
      <b/>
      <sz val="12"/>
      <color theme="1"/>
      <name val="MS UI Gothic"/>
      <family val="3"/>
      <charset val="128"/>
    </font>
    <font>
      <sz val="10"/>
      <color theme="1"/>
      <name val="MS UI Gothic"/>
      <family val="3"/>
      <charset val="128"/>
    </font>
    <font>
      <b/>
      <sz val="11"/>
      <color theme="1"/>
      <name val="ＭＳ ゴシック"/>
      <family val="3"/>
      <charset val="128"/>
    </font>
    <font>
      <b/>
      <sz val="11"/>
      <color theme="1"/>
      <name val="MS UI Gothic"/>
      <family val="3"/>
      <charset val="128"/>
    </font>
    <font>
      <sz val="9"/>
      <color theme="1"/>
      <name val="MS UI Gothic"/>
      <family val="3"/>
      <charset val="128"/>
    </font>
    <font>
      <b/>
      <sz val="11"/>
      <color theme="1"/>
      <name val="ＭＳ Ｐゴシック"/>
      <family val="3"/>
      <charset val="128"/>
    </font>
    <font>
      <sz val="9"/>
      <color theme="1"/>
      <name val="ＭＳ ゴシック"/>
      <family val="3"/>
      <charset val="128"/>
    </font>
    <font>
      <sz val="6"/>
      <color theme="1"/>
      <name val="ＭＳ ゴシック"/>
      <family val="3"/>
      <charset val="128"/>
    </font>
    <font>
      <sz val="8"/>
      <color theme="1"/>
      <name val="ＭＳ ゴシック"/>
      <family val="3"/>
      <charset val="128"/>
    </font>
    <font>
      <sz val="8"/>
      <color theme="1"/>
      <name val="游ゴシック"/>
      <family val="2"/>
      <charset val="128"/>
      <scheme val="minor"/>
    </font>
    <font>
      <sz val="14"/>
      <color theme="1"/>
      <name val="ＭＳ ゴシック"/>
      <family val="3"/>
      <charset val="128"/>
    </font>
    <font>
      <b/>
      <sz val="1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b/>
      <sz val="9"/>
      <color rgb="FFFF0000"/>
      <name val="游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322">
    <xf numFmtId="0" fontId="0" fillId="0" borderId="0" xfId="0">
      <alignment vertical="center"/>
    </xf>
    <xf numFmtId="0" fontId="2" fillId="0" borderId="0" xfId="0" applyFont="1">
      <alignment vertical="center"/>
    </xf>
    <xf numFmtId="0" fontId="0" fillId="0" borderId="10" xfId="0" applyBorder="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56" fontId="4" fillId="0" borderId="1" xfId="0" applyNumberFormat="1" applyFont="1" applyBorder="1">
      <alignment vertical="center"/>
    </xf>
    <xf numFmtId="0" fontId="4" fillId="0" borderId="1" xfId="0" applyFont="1" applyBorder="1">
      <alignment vertical="center"/>
    </xf>
    <xf numFmtId="0" fontId="4" fillId="0" borderId="0" xfId="0" applyFont="1" applyAlignment="1">
      <alignment horizontal="center" vertical="center"/>
    </xf>
    <xf numFmtId="0" fontId="10" fillId="0" borderId="24"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lignment vertical="center"/>
    </xf>
    <xf numFmtId="0" fontId="10" fillId="0" borderId="1" xfId="0" applyFont="1" applyBorder="1" applyAlignment="1">
      <alignment horizontal="right" vertical="center"/>
    </xf>
    <xf numFmtId="0" fontId="10" fillId="0" borderId="28" xfId="0" applyFont="1" applyBorder="1" applyAlignment="1">
      <alignment horizontal="right" vertical="center"/>
    </xf>
    <xf numFmtId="0" fontId="13" fillId="0" borderId="1" xfId="0" applyFont="1" applyBorder="1" applyAlignment="1">
      <alignment horizontal="right" vertical="center"/>
    </xf>
    <xf numFmtId="0" fontId="13" fillId="0" borderId="28" xfId="0" applyFont="1" applyBorder="1" applyAlignment="1">
      <alignment horizontal="right" vertical="center"/>
    </xf>
    <xf numFmtId="0" fontId="13" fillId="0" borderId="32" xfId="0" applyFont="1" applyBorder="1" applyAlignment="1">
      <alignment horizontal="center" vertical="center" wrapText="1"/>
    </xf>
    <xf numFmtId="0" fontId="13" fillId="0" borderId="1" xfId="0" applyFont="1" applyBorder="1" applyAlignment="1">
      <alignment horizontal="center" vertical="center"/>
    </xf>
    <xf numFmtId="0" fontId="13" fillId="0" borderId="28" xfId="0" applyFont="1" applyBorder="1" applyAlignment="1">
      <alignment horizontal="center" vertical="center"/>
    </xf>
    <xf numFmtId="0" fontId="10" fillId="0" borderId="36" xfId="0" applyFont="1" applyBorder="1">
      <alignment vertical="center"/>
    </xf>
    <xf numFmtId="0" fontId="13" fillId="0" borderId="36" xfId="0" applyFont="1" applyBorder="1" applyAlignment="1">
      <alignment horizontal="right" vertical="center"/>
    </xf>
    <xf numFmtId="0" fontId="13" fillId="0" borderId="37" xfId="0" applyFont="1" applyBorder="1" applyAlignment="1">
      <alignment horizontal="right" vertical="center"/>
    </xf>
    <xf numFmtId="0" fontId="15" fillId="0" borderId="0" xfId="0" applyFont="1">
      <alignment vertical="center"/>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lignment vertical="center"/>
    </xf>
    <xf numFmtId="0" fontId="15" fillId="0" borderId="14" xfId="0" applyFont="1" applyBorder="1">
      <alignment vertical="center"/>
    </xf>
    <xf numFmtId="0" fontId="15" fillId="0" borderId="21" xfId="0" applyFont="1" applyBorder="1">
      <alignment vertical="center"/>
    </xf>
    <xf numFmtId="0" fontId="15" fillId="0" borderId="8" xfId="0" applyFont="1" applyBorder="1">
      <alignment vertical="center"/>
    </xf>
    <xf numFmtId="0" fontId="15" fillId="0" borderId="27" xfId="0" applyFont="1" applyBorder="1">
      <alignment vertical="center"/>
    </xf>
    <xf numFmtId="0" fontId="15" fillId="0" borderId="9" xfId="0" applyFont="1" applyBorder="1">
      <alignment vertical="center"/>
    </xf>
    <xf numFmtId="0" fontId="7" fillId="0" borderId="7" xfId="0" applyFont="1" applyBorder="1" applyAlignment="1">
      <alignment horizontal="center" vertical="center"/>
    </xf>
    <xf numFmtId="0" fontId="15" fillId="0" borderId="19" xfId="0" applyFont="1" applyBorder="1">
      <alignment vertical="center"/>
    </xf>
    <xf numFmtId="0" fontId="15" fillId="0" borderId="17" xfId="0" applyFont="1" applyBorder="1">
      <alignment vertical="center"/>
    </xf>
    <xf numFmtId="0" fontId="15" fillId="0" borderId="16" xfId="0" applyFont="1" applyBorder="1">
      <alignment vertical="center"/>
    </xf>
    <xf numFmtId="0" fontId="15" fillId="0" borderId="10" xfId="0" applyFont="1" applyBorder="1">
      <alignment vertical="center"/>
    </xf>
    <xf numFmtId="0" fontId="15" fillId="0" borderId="18" xfId="0" applyFont="1" applyBorder="1">
      <alignment vertical="center"/>
    </xf>
    <xf numFmtId="0" fontId="19" fillId="0" borderId="0" xfId="0" applyFont="1">
      <alignment vertical="center"/>
    </xf>
    <xf numFmtId="0" fontId="2" fillId="0" borderId="1"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6" fillId="2" borderId="45" xfId="0" applyFont="1" applyFill="1" applyBorder="1" applyAlignment="1">
      <alignment horizontal="center" vertical="center"/>
    </xf>
    <xf numFmtId="0" fontId="6" fillId="0" borderId="46" xfId="0" applyFont="1" applyBorder="1" applyAlignment="1">
      <alignment horizontal="center" vertical="center"/>
    </xf>
    <xf numFmtId="0" fontId="7" fillId="0" borderId="48" xfId="0" applyFont="1" applyBorder="1">
      <alignment vertical="center"/>
    </xf>
    <xf numFmtId="0" fontId="7" fillId="0" borderId="46" xfId="0" applyFont="1" applyBorder="1" applyAlignment="1">
      <alignment horizontal="center" vertical="center"/>
    </xf>
    <xf numFmtId="0" fontId="6" fillId="2" borderId="46" xfId="0" applyFont="1" applyFill="1" applyBorder="1" applyAlignment="1">
      <alignment horizontal="center" vertical="center"/>
    </xf>
    <xf numFmtId="0" fontId="6" fillId="0" borderId="47" xfId="0" applyFont="1" applyBorder="1">
      <alignment vertical="center"/>
    </xf>
    <xf numFmtId="0" fontId="6" fillId="0" borderId="48" xfId="0" applyFont="1" applyBorder="1">
      <alignment vertical="center"/>
    </xf>
    <xf numFmtId="0" fontId="6" fillId="0" borderId="49" xfId="0" applyFont="1" applyBorder="1">
      <alignment vertical="center"/>
    </xf>
    <xf numFmtId="0" fontId="6" fillId="4" borderId="46" xfId="0" applyFont="1" applyFill="1" applyBorder="1" applyAlignment="1">
      <alignment horizontal="center" vertical="center"/>
    </xf>
    <xf numFmtId="0" fontId="6" fillId="0" borderId="52" xfId="0" applyFont="1" applyBorder="1" applyAlignment="1">
      <alignment horizontal="center" vertical="center"/>
    </xf>
    <xf numFmtId="0" fontId="7" fillId="0" borderId="26" xfId="0" applyFont="1" applyBorder="1" applyAlignment="1">
      <alignment horizontal="center" vertical="center"/>
    </xf>
    <xf numFmtId="0" fontId="6" fillId="2" borderId="52"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52" xfId="0" applyFont="1" applyFill="1" applyBorder="1" applyAlignment="1">
      <alignment horizontal="center" vertical="center"/>
    </xf>
    <xf numFmtId="0" fontId="6" fillId="0" borderId="26" xfId="0" applyFont="1" applyBorder="1" applyAlignment="1">
      <alignment horizontal="center" vertical="center"/>
    </xf>
    <xf numFmtId="0" fontId="7" fillId="2" borderId="5" xfId="0" applyFont="1" applyFill="1" applyBorder="1" applyAlignment="1">
      <alignment horizontal="center" vertical="center"/>
    </xf>
    <xf numFmtId="0" fontId="6" fillId="2" borderId="26" xfId="0" applyFont="1" applyFill="1" applyBorder="1" applyAlignment="1">
      <alignment horizontal="center" vertical="center"/>
    </xf>
    <xf numFmtId="0" fontId="6" fillId="0" borderId="53" xfId="0" applyFont="1" applyBorder="1" applyAlignment="1">
      <alignment horizontal="center" vertical="center"/>
    </xf>
    <xf numFmtId="0" fontId="6" fillId="0" borderId="0" xfId="0" applyFont="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57" xfId="0" applyBorder="1" applyAlignment="1">
      <alignment horizontal="center" vertical="center"/>
    </xf>
    <xf numFmtId="0" fontId="4" fillId="0" borderId="52" xfId="0" applyFont="1" applyBorder="1">
      <alignment vertical="center"/>
    </xf>
    <xf numFmtId="0" fontId="0" fillId="0" borderId="40" xfId="0" applyBorder="1" applyAlignment="1">
      <alignment horizontal="center" vertical="center"/>
    </xf>
    <xf numFmtId="0" fontId="0" fillId="0" borderId="24" xfId="0" applyBorder="1" applyAlignment="1">
      <alignment horizontal="center" vertical="center"/>
    </xf>
    <xf numFmtId="0" fontId="0" fillId="0" borderId="41" xfId="0" applyBorder="1" applyAlignment="1">
      <alignment horizontal="center" vertical="center"/>
    </xf>
    <xf numFmtId="0" fontId="0" fillId="0" borderId="31" xfId="0" applyBorder="1">
      <alignment vertical="center"/>
    </xf>
    <xf numFmtId="0" fontId="0" fillId="0" borderId="7" xfId="0" applyBorder="1">
      <alignment vertical="center"/>
    </xf>
    <xf numFmtId="0" fontId="0" fillId="0" borderId="43" xfId="0" applyBorder="1">
      <alignment vertical="center"/>
    </xf>
    <xf numFmtId="0" fontId="4" fillId="0" borderId="46" xfId="0" applyFont="1" applyBorder="1">
      <alignment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32" xfId="0" applyBorder="1">
      <alignment vertical="center"/>
    </xf>
    <xf numFmtId="0" fontId="0" fillId="0" borderId="15" xfId="0" applyBorder="1">
      <alignment vertical="center"/>
    </xf>
    <xf numFmtId="0" fontId="0" fillId="0" borderId="28" xfId="0" applyBorder="1">
      <alignment vertical="center"/>
    </xf>
    <xf numFmtId="0" fontId="0" fillId="0" borderId="58"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4" fillId="0" borderId="47" xfId="0" applyFont="1" applyBorder="1">
      <alignment vertical="center"/>
    </xf>
    <xf numFmtId="0" fontId="0" fillId="0" borderId="42" xfId="0" applyBorder="1">
      <alignment vertical="center"/>
    </xf>
    <xf numFmtId="0" fontId="0" fillId="0" borderId="36" xfId="0" applyBorder="1">
      <alignment vertical="center"/>
    </xf>
    <xf numFmtId="0" fontId="0" fillId="0" borderId="59" xfId="0" applyBorder="1">
      <alignment vertical="center"/>
    </xf>
    <xf numFmtId="0" fontId="0" fillId="0" borderId="37" xfId="0" applyBorder="1">
      <alignment vertical="center"/>
    </xf>
    <xf numFmtId="0" fontId="0" fillId="0" borderId="52" xfId="0" applyBorder="1">
      <alignment vertical="center"/>
    </xf>
    <xf numFmtId="0" fontId="0" fillId="0" borderId="13" xfId="0" applyBorder="1">
      <alignment vertical="center"/>
    </xf>
    <xf numFmtId="0" fontId="0" fillId="0" borderId="24" xfId="0" applyBorder="1">
      <alignment vertical="center"/>
    </xf>
    <xf numFmtId="0" fontId="0" fillId="0" borderId="41" xfId="0" applyBorder="1">
      <alignment vertical="center"/>
    </xf>
    <xf numFmtId="0" fontId="0" fillId="0" borderId="46" xfId="0" applyBorder="1">
      <alignment vertical="center"/>
    </xf>
    <xf numFmtId="0" fontId="0" fillId="0" borderId="47" xfId="0" applyBorder="1">
      <alignment vertical="center"/>
    </xf>
    <xf numFmtId="0" fontId="0" fillId="0" borderId="20" xfId="0" applyBorder="1">
      <alignment vertical="center"/>
    </xf>
    <xf numFmtId="0" fontId="0" fillId="0" borderId="60" xfId="0" applyBorder="1">
      <alignment vertical="center"/>
    </xf>
    <xf numFmtId="0" fontId="0" fillId="0" borderId="53" xfId="0" applyBorder="1">
      <alignment vertical="center"/>
    </xf>
    <xf numFmtId="0" fontId="0" fillId="0" borderId="35" xfId="0" applyBorder="1">
      <alignment vertical="center"/>
    </xf>
    <xf numFmtId="0" fontId="7" fillId="0" borderId="52" xfId="0" applyFont="1" applyBorder="1">
      <alignment vertical="center"/>
    </xf>
    <xf numFmtId="0" fontId="7" fillId="0" borderId="47" xfId="0" applyFont="1" applyBorder="1">
      <alignment vertical="center"/>
    </xf>
    <xf numFmtId="0" fontId="7" fillId="0" borderId="53" xfId="0" applyFont="1" applyBorder="1">
      <alignment vertical="center"/>
    </xf>
    <xf numFmtId="0" fontId="7" fillId="0" borderId="42" xfId="0" applyFont="1" applyBorder="1">
      <alignment vertical="center"/>
    </xf>
    <xf numFmtId="0" fontId="7" fillId="0" borderId="37" xfId="0" applyFont="1" applyBorder="1">
      <alignment vertical="center"/>
    </xf>
    <xf numFmtId="0" fontId="7" fillId="0" borderId="62" xfId="0" applyFont="1" applyBorder="1" applyAlignment="1">
      <alignment horizontal="left" vertical="center"/>
    </xf>
    <xf numFmtId="0" fontId="7" fillId="0" borderId="63" xfId="0" applyFont="1" applyBorder="1" applyAlignment="1">
      <alignment horizontal="left" vertical="center"/>
    </xf>
    <xf numFmtId="0" fontId="7" fillId="0" borderId="64" xfId="0" applyFont="1" applyBorder="1">
      <alignment vertical="center"/>
    </xf>
    <xf numFmtId="0" fontId="7" fillId="0" borderId="65" xfId="0" applyFont="1" applyBorder="1" applyAlignment="1">
      <alignment horizontal="left" vertical="center"/>
    </xf>
    <xf numFmtId="0" fontId="7" fillId="0" borderId="66" xfId="0" applyFont="1" applyBorder="1" applyAlignment="1">
      <alignment horizontal="left" vertical="center"/>
    </xf>
    <xf numFmtId="0" fontId="7" fillId="0" borderId="69" xfId="0" applyFont="1" applyBorder="1">
      <alignment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7" fillId="0" borderId="72" xfId="0" applyFont="1" applyBorder="1">
      <alignment vertical="center"/>
    </xf>
    <xf numFmtId="0" fontId="7" fillId="0" borderId="73" xfId="0" applyFont="1" applyBorder="1" applyAlignment="1">
      <alignment horizontal="left" vertical="center"/>
    </xf>
    <xf numFmtId="0" fontId="7" fillId="0" borderId="74" xfId="0" applyFont="1" applyBorder="1" applyAlignment="1">
      <alignment horizontal="left" vertical="center"/>
    </xf>
    <xf numFmtId="0" fontId="0" fillId="0" borderId="0" xfId="0">
      <alignment vertical="center"/>
    </xf>
    <xf numFmtId="0" fontId="0" fillId="0" borderId="9" xfId="0" applyBorder="1">
      <alignment vertical="center"/>
    </xf>
    <xf numFmtId="0" fontId="0" fillId="0" borderId="1" xfId="0" applyBorder="1">
      <alignment vertical="center"/>
    </xf>
    <xf numFmtId="0" fontId="0" fillId="0" borderId="14" xfId="0" applyBorder="1">
      <alignmen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5" fillId="0" borderId="7"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lignment vertical="center"/>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lignment vertical="center"/>
    </xf>
    <xf numFmtId="0" fontId="5" fillId="0" borderId="9" xfId="0" applyFont="1" applyBorder="1" applyAlignment="1">
      <alignment horizontal="center" vertical="center"/>
    </xf>
    <xf numFmtId="0" fontId="5" fillId="5" borderId="9" xfId="0" applyFont="1" applyFill="1" applyBorder="1" applyAlignment="1">
      <alignment horizontal="center" vertical="center"/>
    </xf>
    <xf numFmtId="0" fontId="5" fillId="0" borderId="18" xfId="0" applyFont="1" applyBorder="1" applyAlignment="1">
      <alignment horizontal="center" vertical="center"/>
    </xf>
    <xf numFmtId="0" fontId="5" fillId="5" borderId="22" xfId="0" applyFont="1" applyFill="1" applyBorder="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vertical="center" wrapText="1"/>
    </xf>
    <xf numFmtId="0" fontId="5" fillId="0" borderId="17" xfId="0" applyFont="1" applyBorder="1">
      <alignment vertical="center"/>
    </xf>
    <xf numFmtId="0" fontId="5" fillId="5" borderId="20" xfId="0" applyFont="1" applyFill="1" applyBorder="1" applyAlignment="1">
      <alignment horizontal="center" vertical="center"/>
    </xf>
    <xf numFmtId="0" fontId="5" fillId="5" borderId="20" xfId="0" applyFont="1" applyFill="1" applyBorder="1" applyAlignment="1">
      <alignment vertical="center" wrapText="1"/>
    </xf>
    <xf numFmtId="0" fontId="5" fillId="5" borderId="17" xfId="0" applyFont="1" applyFill="1" applyBorder="1">
      <alignment vertical="center"/>
    </xf>
    <xf numFmtId="0" fontId="5" fillId="0" borderId="9"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0" fontId="0" fillId="0" borderId="22" xfId="0" applyBorder="1" applyAlignment="1">
      <alignment vertical="center" wrapText="1"/>
    </xf>
    <xf numFmtId="0" fontId="0" fillId="0" borderId="7" xfId="0" applyBorder="1" applyAlignment="1">
      <alignmen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22" xfId="0" applyBorder="1">
      <alignment vertical="center"/>
    </xf>
    <xf numFmtId="0" fontId="0" fillId="0" borderId="9" xfId="0" applyBorder="1" applyAlignment="1">
      <alignment vertical="center" wrapText="1"/>
    </xf>
    <xf numFmtId="0" fontId="21" fillId="0" borderId="0" xfId="0" applyFont="1" applyFill="1">
      <alignment vertical="center"/>
    </xf>
    <xf numFmtId="0" fontId="21" fillId="0" borderId="1" xfId="0" applyFont="1" applyFill="1" applyBorder="1">
      <alignment vertical="center"/>
    </xf>
    <xf numFmtId="0" fontId="21" fillId="0" borderId="1" xfId="0" applyFont="1" applyFill="1" applyBorder="1" applyAlignment="1">
      <alignment horizontal="center" vertical="center"/>
    </xf>
    <xf numFmtId="49" fontId="21" fillId="0" borderId="1" xfId="0" applyNumberFormat="1" applyFont="1" applyFill="1" applyBorder="1">
      <alignment vertical="center"/>
    </xf>
    <xf numFmtId="49" fontId="21" fillId="0" borderId="9" xfId="0" applyNumberFormat="1" applyFont="1" applyFill="1" applyBorder="1">
      <alignment vertical="center"/>
    </xf>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6" borderId="0" xfId="0" applyFill="1">
      <alignment vertical="center"/>
    </xf>
    <xf numFmtId="0" fontId="0" fillId="7" borderId="1" xfId="0" applyFill="1" applyBorder="1" applyAlignment="1">
      <alignment horizontal="center" vertical="center"/>
    </xf>
    <xf numFmtId="0" fontId="22" fillId="8" borderId="1" xfId="0" applyFont="1" applyFill="1" applyBorder="1" applyAlignment="1">
      <alignment vertical="center" wrapText="1"/>
    </xf>
    <xf numFmtId="0" fontId="23" fillId="9" borderId="1" xfId="0" applyFont="1" applyFill="1" applyBorder="1" applyAlignment="1">
      <alignment vertical="center" wrapText="1"/>
    </xf>
    <xf numFmtId="0" fontId="23" fillId="6" borderId="1" xfId="0" applyFont="1" applyFill="1" applyBorder="1" applyAlignment="1">
      <alignment vertical="center" wrapText="1"/>
    </xf>
    <xf numFmtId="0" fontId="2" fillId="0" borderId="1" xfId="0" applyFont="1" applyBorder="1" applyAlignment="1">
      <alignment vertical="center" wrapText="1"/>
    </xf>
    <xf numFmtId="0" fontId="0" fillId="0" borderId="0" xfId="0">
      <alignment vertical="center"/>
    </xf>
    <xf numFmtId="0" fontId="0" fillId="0" borderId="1" xfId="0" applyFill="1" applyBorder="1">
      <alignment vertical="center"/>
    </xf>
    <xf numFmtId="3" fontId="0" fillId="0" borderId="1" xfId="0" applyNumberFormat="1" applyFill="1" applyBorder="1">
      <alignment vertical="center"/>
    </xf>
    <xf numFmtId="0" fontId="0" fillId="0" borderId="0" xfId="0" applyFill="1">
      <alignment vertical="center"/>
    </xf>
    <xf numFmtId="0" fontId="0" fillId="0" borderId="0" xfId="0">
      <alignment vertical="center"/>
    </xf>
    <xf numFmtId="0" fontId="7" fillId="0" borderId="0" xfId="0" applyFont="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7" fillId="0" borderId="48" xfId="0" applyFont="1" applyBorder="1" applyAlignment="1">
      <alignment horizontal="center" vertical="center"/>
    </xf>
    <xf numFmtId="0" fontId="6" fillId="0" borderId="51" xfId="0" applyFont="1" applyBorder="1" applyAlignment="1">
      <alignment horizontal="center" vertical="center"/>
    </xf>
    <xf numFmtId="0" fontId="6" fillId="2" borderId="49" xfId="0" applyFont="1" applyFill="1" applyBorder="1" applyAlignment="1">
      <alignment horizontal="center" vertical="center"/>
    </xf>
    <xf numFmtId="0" fontId="0" fillId="0" borderId="17" xfId="0" applyBorder="1">
      <alignment vertical="center"/>
    </xf>
    <xf numFmtId="0" fontId="0" fillId="0" borderId="14" xfId="0" applyBorder="1">
      <alignment vertical="center"/>
    </xf>
    <xf numFmtId="0" fontId="0" fillId="0" borderId="1" xfId="0" applyBorder="1">
      <alignment vertical="center"/>
    </xf>
    <xf numFmtId="0" fontId="0" fillId="0" borderId="9" xfId="0" applyBorder="1">
      <alignment vertical="center"/>
    </xf>
    <xf numFmtId="0" fontId="0" fillId="0" borderId="0" xfId="0">
      <alignment vertical="center"/>
    </xf>
    <xf numFmtId="3" fontId="0" fillId="0" borderId="0" xfId="0" applyNumberFormat="1" applyFill="1">
      <alignment vertical="center"/>
    </xf>
    <xf numFmtId="0" fontId="22" fillId="0" borderId="1" xfId="0" applyFont="1" applyFill="1" applyBorder="1" applyAlignment="1">
      <alignment vertical="center" wrapText="1"/>
    </xf>
    <xf numFmtId="0" fontId="23" fillId="0" borderId="1" xfId="0" applyFont="1" applyFill="1" applyBorder="1" applyAlignment="1">
      <alignment vertical="center" wrapText="1"/>
    </xf>
    <xf numFmtId="0" fontId="0" fillId="10" borderId="1" xfId="0" applyFill="1" applyBorder="1" applyAlignment="1">
      <alignment horizontal="center" vertical="center"/>
    </xf>
    <xf numFmtId="0" fontId="25" fillId="0" borderId="0" xfId="0" applyFont="1">
      <alignment vertical="center"/>
    </xf>
    <xf numFmtId="0" fontId="24" fillId="0" borderId="0" xfId="0" applyFont="1">
      <alignment vertical="center"/>
    </xf>
    <xf numFmtId="0" fontId="6" fillId="4" borderId="75" xfId="0" applyFont="1" applyFill="1" applyBorder="1" applyAlignment="1">
      <alignment horizontal="center" vertical="center"/>
    </xf>
    <xf numFmtId="0" fontId="6" fillId="2" borderId="75" xfId="0" applyFont="1" applyFill="1" applyBorder="1" applyAlignment="1">
      <alignment horizontal="center" vertical="center"/>
    </xf>
    <xf numFmtId="0" fontId="6" fillId="0" borderId="51" xfId="0" applyFont="1" applyBorder="1">
      <alignment vertical="center"/>
    </xf>
    <xf numFmtId="0" fontId="7" fillId="0" borderId="5" xfId="0" applyFont="1" applyBorder="1" applyAlignment="1">
      <alignment horizontal="center" vertical="center"/>
    </xf>
    <xf numFmtId="0" fontId="6" fillId="2" borderId="6" xfId="0" applyFont="1" applyFill="1" applyBorder="1" applyAlignment="1">
      <alignment horizontal="center" vertical="center"/>
    </xf>
    <xf numFmtId="20" fontId="6" fillId="0" borderId="0" xfId="0" applyNumberFormat="1" applyFont="1" applyAlignment="1">
      <alignment vertical="center" textRotation="255"/>
    </xf>
    <xf numFmtId="0" fontId="26" fillId="0" borderId="0" xfId="0" applyFont="1">
      <alignment vertical="center"/>
    </xf>
    <xf numFmtId="0" fontId="0" fillId="0" borderId="1" xfId="0" applyBorder="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20" fontId="26" fillId="0" borderId="45" xfId="0" applyNumberFormat="1" applyFont="1" applyBorder="1" applyAlignment="1">
      <alignment horizontal="center" vertical="center" textRotation="255"/>
    </xf>
    <xf numFmtId="20" fontId="26" fillId="0" borderId="48" xfId="0" applyNumberFormat="1" applyFont="1" applyBorder="1" applyAlignment="1">
      <alignment horizontal="center" vertical="center" textRotation="255"/>
    </xf>
    <xf numFmtId="20" fontId="26" fillId="0" borderId="51" xfId="0" applyNumberFormat="1" applyFont="1" applyBorder="1" applyAlignment="1">
      <alignment horizontal="center" vertical="center" textRotation="255"/>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4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50" xfId="0" applyFont="1" applyBorder="1" applyAlignment="1">
      <alignment horizontal="center" vertical="center"/>
    </xf>
    <xf numFmtId="0" fontId="7" fillId="0" borderId="5" xfId="0" applyFont="1" applyBorder="1" applyAlignment="1">
      <alignment horizontal="center" vertical="center"/>
    </xf>
    <xf numFmtId="0" fontId="7" fillId="0" borderId="44" xfId="0"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0" borderId="48" xfId="0" applyFont="1" applyBorder="1" applyAlignment="1">
      <alignment horizontal="center" vertical="center"/>
    </xf>
    <xf numFmtId="0" fontId="7" fillId="0" borderId="51" xfId="0" applyFont="1" applyBorder="1" applyAlignment="1">
      <alignment horizontal="center" vertical="center"/>
    </xf>
    <xf numFmtId="0" fontId="21" fillId="0" borderId="47" xfId="0" applyFont="1" applyBorder="1" applyAlignment="1">
      <alignment horizontal="center" vertical="center"/>
    </xf>
    <xf numFmtId="0" fontId="21" fillId="0" borderId="49" xfId="0" applyFont="1" applyBorder="1" applyAlignment="1">
      <alignment horizontal="center" vertical="center"/>
    </xf>
    <xf numFmtId="20" fontId="6" fillId="0" borderId="0" xfId="0" applyNumberFormat="1" applyFont="1" applyAlignment="1">
      <alignment horizontal="center" vertical="center"/>
    </xf>
    <xf numFmtId="0" fontId="6" fillId="3" borderId="47" xfId="0" applyFont="1" applyFill="1" applyBorder="1" applyAlignment="1">
      <alignment horizontal="center" vertical="center"/>
    </xf>
    <xf numFmtId="0" fontId="6" fillId="3" borderId="49" xfId="0" applyFont="1" applyFill="1" applyBorder="1" applyAlignment="1">
      <alignment horizontal="center" vertical="center"/>
    </xf>
    <xf numFmtId="0" fontId="6" fillId="0" borderId="50" xfId="0" applyFont="1" applyBorder="1" applyAlignment="1">
      <alignment horizontal="center" vertical="center"/>
    </xf>
    <xf numFmtId="0" fontId="6" fillId="0" borderId="44" xfId="0" applyFont="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61" xfId="0" applyFont="1" applyBorder="1" applyAlignment="1">
      <alignment horizontal="center" vertical="center"/>
    </xf>
    <xf numFmtId="0" fontId="17" fillId="0" borderId="15" xfId="0" applyFont="1" applyBorder="1" applyAlignment="1">
      <alignment horizontal="center" vertical="center"/>
    </xf>
    <xf numFmtId="0" fontId="17" fillId="0" borderId="27" xfId="0" applyFont="1" applyBorder="1" applyAlignment="1">
      <alignment horizontal="center" vertical="center"/>
    </xf>
    <xf numFmtId="0" fontId="17" fillId="0" borderId="8" xfId="0" applyFont="1" applyBorder="1" applyAlignment="1">
      <alignment horizontal="center" vertical="center"/>
    </xf>
    <xf numFmtId="0" fontId="15" fillId="0" borderId="14" xfId="0" applyFont="1" applyBorder="1">
      <alignment vertical="center"/>
    </xf>
    <xf numFmtId="0" fontId="0" fillId="0" borderId="8" xfId="0" applyBorder="1">
      <alignment vertical="center"/>
    </xf>
    <xf numFmtId="0" fontId="15" fillId="0" borderId="15" xfId="0" applyFont="1" applyBorder="1" applyAlignment="1">
      <alignment horizontal="center" vertical="center"/>
    </xf>
    <xf numFmtId="0" fontId="15" fillId="0" borderId="27" xfId="0" applyFont="1" applyBorder="1" applyAlignment="1">
      <alignment horizontal="center" vertical="center"/>
    </xf>
    <xf numFmtId="0" fontId="15" fillId="0" borderId="9" xfId="0" applyFont="1" applyBorder="1" applyAlignment="1">
      <alignment horizontal="center" vertical="center"/>
    </xf>
    <xf numFmtId="0" fontId="15" fillId="0" borderId="21" xfId="0" applyFont="1" applyBorder="1" applyAlignment="1">
      <alignment horizontal="center" vertical="center"/>
    </xf>
    <xf numFmtId="0" fontId="0" fillId="0" borderId="21" xfId="0" applyBorder="1" applyAlignment="1">
      <alignment horizontal="center" vertical="center"/>
    </xf>
    <xf numFmtId="0" fontId="16" fillId="0" borderId="15" xfId="0" applyFont="1" applyBorder="1" applyAlignment="1">
      <alignment horizontal="center" vertical="center"/>
    </xf>
    <xf numFmtId="0" fontId="16" fillId="0" borderId="27" xfId="0" applyFont="1" applyBorder="1" applyAlignment="1">
      <alignment horizontal="center" vertical="center"/>
    </xf>
    <xf numFmtId="0" fontId="16" fillId="0" borderId="9" xfId="0" applyFont="1" applyBorder="1" applyAlignment="1">
      <alignment horizontal="center" vertical="center"/>
    </xf>
    <xf numFmtId="0" fontId="15" fillId="0" borderId="16" xfId="0" applyFont="1" applyBorder="1">
      <alignment vertical="center"/>
    </xf>
    <xf numFmtId="0" fontId="0" fillId="0" borderId="19" xfId="0" applyBorder="1">
      <alignment vertical="center"/>
    </xf>
    <xf numFmtId="0" fontId="0" fillId="0" borderId="17" xfId="0" applyBorder="1">
      <alignment vertical="center"/>
    </xf>
    <xf numFmtId="0" fontId="0" fillId="0" borderId="14" xfId="0" applyBorder="1">
      <alignment vertical="center"/>
    </xf>
    <xf numFmtId="0" fontId="0" fillId="0" borderId="21" xfId="0" applyBorder="1">
      <alignment vertical="center"/>
    </xf>
    <xf numFmtId="0" fontId="17" fillId="0" borderId="9"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0" fillId="0" borderId="1" xfId="0" applyBorder="1" applyAlignment="1">
      <alignment horizontal="left" vertical="center"/>
    </xf>
    <xf numFmtId="0" fontId="15" fillId="0" borderId="1" xfId="0" applyFont="1" applyBorder="1">
      <alignment vertical="center"/>
    </xf>
    <xf numFmtId="0" fontId="0" fillId="0" borderId="1" xfId="0" applyBorder="1">
      <alignment vertical="center"/>
    </xf>
    <xf numFmtId="0" fontId="15" fillId="0" borderId="9" xfId="0" applyFont="1" applyBorder="1">
      <alignment vertical="center"/>
    </xf>
    <xf numFmtId="0" fontId="15" fillId="0" borderId="27" xfId="0" applyFont="1" applyBorder="1">
      <alignment vertical="center"/>
    </xf>
    <xf numFmtId="0" fontId="15" fillId="0" borderId="15" xfId="0" applyFont="1" applyBorder="1">
      <alignment vertical="center"/>
    </xf>
    <xf numFmtId="0" fontId="0" fillId="0" borderId="27" xfId="0" applyBorder="1">
      <alignment vertical="center"/>
    </xf>
    <xf numFmtId="0" fontId="0" fillId="0" borderId="9" xfId="0" applyBorder="1">
      <alignment vertical="center"/>
    </xf>
    <xf numFmtId="0" fontId="17" fillId="0" borderId="7" xfId="0" applyFont="1" applyBorder="1" applyAlignment="1">
      <alignment vertical="center" wrapText="1"/>
    </xf>
    <xf numFmtId="0" fontId="18" fillId="0" borderId="1" xfId="0" applyFont="1" applyBorder="1" applyAlignment="1">
      <alignment vertical="center" wrapText="1"/>
    </xf>
    <xf numFmtId="0" fontId="15" fillId="0" borderId="19" xfId="0" applyFont="1" applyBorder="1">
      <alignment vertical="center"/>
    </xf>
    <xf numFmtId="0" fontId="15" fillId="0" borderId="0" xfId="0" applyFont="1">
      <alignment vertical="center"/>
    </xf>
    <xf numFmtId="0" fontId="0" fillId="0" borderId="0" xfId="0">
      <alignment vertical="center"/>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15" fillId="0" borderId="20" xfId="0" applyFont="1" applyBorder="1" applyAlignment="1">
      <alignment vertical="center" wrapText="1"/>
    </xf>
    <xf numFmtId="0" fontId="7" fillId="0" borderId="7" xfId="0" applyFont="1" applyBorder="1">
      <alignment vertical="center"/>
    </xf>
    <xf numFmtId="0" fontId="15" fillId="0" borderId="21" xfId="0" applyFont="1" applyBorder="1">
      <alignment vertical="center"/>
    </xf>
    <xf numFmtId="0" fontId="15" fillId="0" borderId="15" xfId="0" applyFont="1" applyBorder="1" applyAlignment="1">
      <alignment horizontal="left" vertical="top"/>
    </xf>
    <xf numFmtId="0" fontId="15" fillId="0" borderId="27" xfId="0" applyFont="1" applyBorder="1" applyAlignment="1">
      <alignment horizontal="left" vertical="top"/>
    </xf>
    <xf numFmtId="0" fontId="15" fillId="0" borderId="9" xfId="0" applyFont="1" applyBorder="1" applyAlignment="1">
      <alignment horizontal="left" vertical="top"/>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right" vertical="center"/>
    </xf>
    <xf numFmtId="0" fontId="2" fillId="0" borderId="1"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wrapText="1"/>
    </xf>
    <xf numFmtId="0" fontId="2" fillId="0" borderId="27" xfId="0" applyFont="1" applyBorder="1" applyAlignment="1">
      <alignment horizontal="center" vertical="center"/>
    </xf>
    <xf numFmtId="0" fontId="2" fillId="0" borderId="1" xfId="0" applyFont="1" applyBorder="1" applyAlignment="1">
      <alignment horizontal="center" vertical="center" wrapText="1"/>
    </xf>
    <xf numFmtId="0" fontId="5" fillId="0" borderId="20"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20" xfId="0" applyFont="1" applyBorder="1" applyAlignment="1">
      <alignment vertical="center" textRotation="255"/>
    </xf>
    <xf numFmtId="0" fontId="5" fillId="0" borderId="22" xfId="0" applyFont="1" applyBorder="1" applyAlignment="1">
      <alignment vertical="center" textRotation="255"/>
    </xf>
    <xf numFmtId="0" fontId="5" fillId="0" borderId="7" xfId="0" applyFont="1" applyBorder="1" applyAlignment="1">
      <alignment vertical="center" textRotation="255"/>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textRotation="255"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9" xfId="0" applyFont="1" applyBorder="1" applyAlignment="1">
      <alignment horizontal="center" vertical="center"/>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3" xfId="0" applyFont="1" applyBorder="1" applyAlignment="1">
      <alignment horizontal="center" vertical="center"/>
    </xf>
    <xf numFmtId="0" fontId="8" fillId="0" borderId="12"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 xfId="0" applyFont="1" applyBorder="1" applyAlignment="1">
      <alignment horizontal="center" vertical="center"/>
    </xf>
    <xf numFmtId="0" fontId="13"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3" fillId="0" borderId="1"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9" xfId="0" applyFont="1" applyBorder="1" applyAlignment="1">
      <alignment horizontal="center" vertical="center" wrapText="1"/>
    </xf>
  </cellXfs>
  <cellStyles count="2">
    <cellStyle name="標準" xfId="0" builtinId="0"/>
    <cellStyle name="標準 2" xfId="1" xr:uid="{A688B4E8-7B39-496B-9D1E-B2619C065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681038</xdr:colOff>
      <xdr:row>26</xdr:row>
      <xdr:rowOff>223693</xdr:rowOff>
    </xdr:to>
    <xdr:pic>
      <xdr:nvPicPr>
        <xdr:cNvPr id="2" name="図 1">
          <a:extLst>
            <a:ext uri="{FF2B5EF4-FFF2-40B4-BE49-F238E27FC236}">
              <a16:creationId xmlns:a16="http://schemas.microsoft.com/office/drawing/2014/main" id="{6EE7849B-1A98-48A3-A01C-FE4C7BB0A670}"/>
            </a:ext>
          </a:extLst>
        </xdr:cNvPr>
        <xdr:cNvPicPr>
          <a:picLocks noChangeAspect="1"/>
        </xdr:cNvPicPr>
      </xdr:nvPicPr>
      <xdr:blipFill rotWithShape="1">
        <a:blip xmlns:r="http://schemas.openxmlformats.org/officeDocument/2006/relationships" r:embed="rId1"/>
        <a:srcRect l="25700" t="11626" r="25211" b="7194"/>
        <a:stretch/>
      </xdr:blipFill>
      <xdr:spPr>
        <a:xfrm>
          <a:off x="0" y="0"/>
          <a:ext cx="5481638" cy="6043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11905</xdr:colOff>
      <xdr:row>0</xdr:row>
      <xdr:rowOff>0</xdr:rowOff>
    </xdr:from>
    <xdr:to>
      <xdr:col>7</xdr:col>
      <xdr:colOff>363140</xdr:colOff>
      <xdr:row>26</xdr:row>
      <xdr:rowOff>59531</xdr:rowOff>
    </xdr:to>
    <xdr:pic>
      <xdr:nvPicPr>
        <xdr:cNvPr id="4" name="図 3">
          <a:extLst>
            <a:ext uri="{FF2B5EF4-FFF2-40B4-BE49-F238E27FC236}">
              <a16:creationId xmlns:a16="http://schemas.microsoft.com/office/drawing/2014/main" id="{8C0292D7-5E4D-4357-85A8-029CD730B366}"/>
            </a:ext>
          </a:extLst>
        </xdr:cNvPr>
        <xdr:cNvPicPr>
          <a:picLocks noChangeAspect="1"/>
        </xdr:cNvPicPr>
      </xdr:nvPicPr>
      <xdr:blipFill rotWithShape="1">
        <a:blip xmlns:r="http://schemas.openxmlformats.org/officeDocument/2006/relationships" r:embed="rId1"/>
        <a:srcRect l="28634" t="12584" r="27961" b="12211"/>
        <a:stretch/>
      </xdr:blipFill>
      <xdr:spPr>
        <a:xfrm>
          <a:off x="11905" y="0"/>
          <a:ext cx="5143501" cy="5941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61913</xdr:colOff>
      <xdr:row>0</xdr:row>
      <xdr:rowOff>0</xdr:rowOff>
    </xdr:from>
    <xdr:to>
      <xdr:col>13</xdr:col>
      <xdr:colOff>357188</xdr:colOff>
      <xdr:row>26</xdr:row>
      <xdr:rowOff>180975</xdr:rowOff>
    </xdr:to>
    <xdr:pic>
      <xdr:nvPicPr>
        <xdr:cNvPr id="2" name="図 1">
          <a:extLst>
            <a:ext uri="{FF2B5EF4-FFF2-40B4-BE49-F238E27FC236}">
              <a16:creationId xmlns:a16="http://schemas.microsoft.com/office/drawing/2014/main" id="{3507268C-D2CD-4BAE-A3EB-5CFE37550706}"/>
            </a:ext>
          </a:extLst>
        </xdr:cNvPr>
        <xdr:cNvPicPr>
          <a:picLocks noChangeAspect="1"/>
        </xdr:cNvPicPr>
      </xdr:nvPicPr>
      <xdr:blipFill rotWithShape="1">
        <a:blip xmlns:r="http://schemas.openxmlformats.org/officeDocument/2006/relationships" r:embed="rId1"/>
        <a:srcRect l="14485" t="20698" r="18817" b="12758"/>
        <a:stretch/>
      </xdr:blipFill>
      <xdr:spPr>
        <a:xfrm>
          <a:off x="61913" y="0"/>
          <a:ext cx="9210675" cy="6000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155206</xdr:colOff>
      <xdr:row>27</xdr:row>
      <xdr:rowOff>66675</xdr:rowOff>
    </xdr:to>
    <xdr:pic>
      <xdr:nvPicPr>
        <xdr:cNvPr id="2" name="図 1">
          <a:extLst>
            <a:ext uri="{FF2B5EF4-FFF2-40B4-BE49-F238E27FC236}">
              <a16:creationId xmlns:a16="http://schemas.microsoft.com/office/drawing/2014/main" id="{37BF33EF-7C93-4779-87AE-8312C56FB459}"/>
            </a:ext>
          </a:extLst>
        </xdr:cNvPr>
        <xdr:cNvPicPr>
          <a:picLocks noChangeAspect="1"/>
        </xdr:cNvPicPr>
      </xdr:nvPicPr>
      <xdr:blipFill rotWithShape="1">
        <a:blip xmlns:r="http://schemas.openxmlformats.org/officeDocument/2006/relationships" r:embed="rId1"/>
        <a:srcRect l="21574" t="9379" r="20972" b="7397"/>
        <a:stretch/>
      </xdr:blipFill>
      <xdr:spPr>
        <a:xfrm>
          <a:off x="0" y="0"/>
          <a:ext cx="6327406" cy="6110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200024</xdr:colOff>
      <xdr:row>0</xdr:row>
      <xdr:rowOff>161926</xdr:rowOff>
    </xdr:from>
    <xdr:to>
      <xdr:col>5</xdr:col>
      <xdr:colOff>590550</xdr:colOff>
      <xdr:row>13</xdr:row>
      <xdr:rowOff>57151</xdr:rowOff>
    </xdr:to>
    <xdr:sp macro="" textlink="">
      <xdr:nvSpPr>
        <xdr:cNvPr id="2" name="正方形/長方形 1">
          <a:extLst>
            <a:ext uri="{FF2B5EF4-FFF2-40B4-BE49-F238E27FC236}">
              <a16:creationId xmlns:a16="http://schemas.microsoft.com/office/drawing/2014/main" id="{FA726E20-73DA-4B1E-B66C-AE2E5257F3B7}"/>
            </a:ext>
          </a:extLst>
        </xdr:cNvPr>
        <xdr:cNvSpPr/>
      </xdr:nvSpPr>
      <xdr:spPr>
        <a:xfrm>
          <a:off x="200024" y="161926"/>
          <a:ext cx="3819526" cy="28051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　　</a:t>
          </a:r>
          <a:r>
            <a:rPr kumimoji="1" lang="ja-JP" altLang="en-US" sz="1200"/>
            <a:t>　　　　</a:t>
          </a:r>
          <a:r>
            <a:rPr kumimoji="1" lang="ja-JP" altLang="en-US" sz="1400"/>
            <a:t>レッドゾーン</a:t>
          </a:r>
          <a:endParaRPr kumimoji="1" lang="en-US" altLang="ja-JP" sz="1400"/>
        </a:p>
        <a:p>
          <a:pPr algn="l"/>
          <a:r>
            <a:rPr kumimoji="1" lang="ja-JP" altLang="en-US" sz="1200"/>
            <a:t>　　　最もウイルスが存在するエリア</a:t>
          </a:r>
          <a:endParaRPr kumimoji="1" lang="en-US" altLang="ja-JP" sz="1200"/>
        </a:p>
        <a:p>
          <a:pPr algn="l"/>
          <a:r>
            <a:rPr kumimoji="1" lang="ja-JP" altLang="en-US" sz="1200"/>
            <a:t>　　</a:t>
          </a:r>
          <a:endParaRPr kumimoji="1" lang="en-US" altLang="ja-JP" sz="1200"/>
        </a:p>
        <a:p>
          <a:pPr algn="l"/>
          <a:r>
            <a:rPr kumimoji="1" lang="ja-JP" altLang="en-US" sz="1200"/>
            <a:t>　　　        採血、ぬぐい液採取</a:t>
          </a:r>
          <a:endParaRPr kumimoji="1" lang="en-US" altLang="ja-JP" sz="1200"/>
        </a:p>
        <a:p>
          <a:pPr algn="l"/>
          <a:r>
            <a:rPr kumimoji="1" lang="ja-JP" altLang="en-US" sz="1200"/>
            <a:t>　　　 　　　　　　　　</a:t>
          </a:r>
          <a:endParaRPr kumimoji="1" lang="en-US" altLang="ja-JP" sz="1200"/>
        </a:p>
        <a:p>
          <a:pPr algn="l"/>
          <a:r>
            <a:rPr kumimoji="1" lang="ja-JP" altLang="en-US" sz="1200"/>
            <a:t>　　     検体をジップロックに入れて保存　　</a:t>
          </a:r>
          <a:endParaRPr kumimoji="1" lang="en-US" altLang="ja-JP" sz="1200"/>
        </a:p>
        <a:p>
          <a:pPr algn="l"/>
          <a:r>
            <a:rPr kumimoji="1" lang="en-US" altLang="ja-JP" sz="1200">
              <a:latin typeface="+mn-ea"/>
              <a:ea typeface="+mn-ea"/>
            </a:rPr>
            <a:t>(</a:t>
          </a:r>
          <a:r>
            <a:rPr kumimoji="1" lang="ja-JP" altLang="en-US" sz="1200">
              <a:latin typeface="+mn-ea"/>
              <a:ea typeface="+mn-ea"/>
            </a:rPr>
            <a:t>採血管と拭い液は別々のジップロックに入れて保存</a:t>
          </a:r>
          <a:r>
            <a:rPr kumimoji="1" lang="en-US" altLang="ja-JP" sz="1200">
              <a:latin typeface="+mn-ea"/>
              <a:ea typeface="+mn-ea"/>
            </a:rPr>
            <a:t>)</a:t>
          </a:r>
        </a:p>
        <a:p>
          <a:pPr algn="l"/>
          <a:r>
            <a:rPr kumimoji="1" lang="en-US" altLang="ja-JP" sz="1200" baseline="0"/>
            <a:t> </a:t>
          </a:r>
          <a:r>
            <a:rPr kumimoji="1" lang="ja-JP" altLang="en-US" sz="1200"/>
            <a:t>　</a:t>
          </a:r>
          <a:endParaRPr kumimoji="1" lang="en-US" altLang="ja-JP" sz="1200"/>
        </a:p>
        <a:p>
          <a:pPr algn="l"/>
          <a:r>
            <a:rPr kumimoji="1" lang="ja-JP" altLang="en-US" sz="1100"/>
            <a:t>　　</a:t>
          </a:r>
          <a:endParaRPr kumimoji="1" lang="en-US" altLang="ja-JP" sz="1100"/>
        </a:p>
        <a:p>
          <a:pPr algn="l"/>
          <a:r>
            <a:rPr kumimoji="1" lang="ja-JP" altLang="en-US" sz="1100"/>
            <a:t>　　</a:t>
          </a:r>
          <a:r>
            <a:rPr kumimoji="1" lang="ja-JP" altLang="en-US" sz="1100" baseline="0"/>
            <a:t> </a:t>
          </a:r>
          <a:r>
            <a:rPr kumimoji="1" lang="ja-JP" altLang="en-US" sz="1200"/>
            <a:t>ジップロックごとイエローゾーンへ</a:t>
          </a:r>
          <a:endParaRPr kumimoji="1" lang="en-US" altLang="ja-JP" sz="1200"/>
        </a:p>
        <a:p>
          <a:pPr algn="l"/>
          <a:r>
            <a:rPr kumimoji="1" lang="en-US" altLang="ja-JP" sz="1200"/>
            <a:t>※</a:t>
          </a:r>
          <a:r>
            <a:rPr kumimoji="1" lang="ja-JP" altLang="en-US" sz="1200"/>
            <a:t>　ジップロックには必ず赤でレッドと表記する</a:t>
          </a:r>
          <a:endParaRPr kumimoji="1" lang="en-US" altLang="ja-JP" sz="1200"/>
        </a:p>
        <a:p>
          <a:pPr algn="l"/>
          <a:endParaRPr kumimoji="1" lang="en-US" altLang="ja-JP" sz="1200"/>
        </a:p>
        <a:p>
          <a:pPr algn="l"/>
          <a:r>
            <a:rPr kumimoji="1" lang="en-US" altLang="ja-JP" sz="1200"/>
            <a:t>※</a:t>
          </a:r>
          <a:r>
            <a:rPr kumimoji="1" lang="ja-JP" altLang="en-US" sz="1200"/>
            <a:t>ジップロックには必ず赤でレッドと表記する</a:t>
          </a:r>
        </a:p>
      </xdr:txBody>
    </xdr:sp>
    <xdr:clientData/>
  </xdr:twoCellAnchor>
  <xdr:twoCellAnchor>
    <xdr:from>
      <xdr:col>1</xdr:col>
      <xdr:colOff>19050</xdr:colOff>
      <xdr:row>13</xdr:row>
      <xdr:rowOff>133351</xdr:rowOff>
    </xdr:from>
    <xdr:to>
      <xdr:col>12</xdr:col>
      <xdr:colOff>676276</xdr:colOff>
      <xdr:row>28</xdr:row>
      <xdr:rowOff>200026</xdr:rowOff>
    </xdr:to>
    <xdr:sp macro="" textlink="">
      <xdr:nvSpPr>
        <xdr:cNvPr id="3" name="正方形/長方形 2">
          <a:extLst>
            <a:ext uri="{FF2B5EF4-FFF2-40B4-BE49-F238E27FC236}">
              <a16:creationId xmlns:a16="http://schemas.microsoft.com/office/drawing/2014/main" id="{31F50919-709F-4CA3-97FA-05E1EEB5D0C3}"/>
            </a:ext>
          </a:extLst>
        </xdr:cNvPr>
        <xdr:cNvSpPr/>
      </xdr:nvSpPr>
      <xdr:spPr>
        <a:xfrm>
          <a:off x="704850" y="3043239"/>
          <a:ext cx="8201026" cy="34242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　　　　　　　　　</a:t>
          </a:r>
          <a:r>
            <a:rPr kumimoji="1" lang="ja-JP" altLang="en-US" sz="1400"/>
            <a:t>　　　　　　　　　　グリーンゾーン</a:t>
          </a:r>
          <a:endParaRPr kumimoji="1" lang="en-US" altLang="ja-JP" sz="1400"/>
        </a:p>
        <a:p>
          <a:pPr algn="l"/>
          <a:r>
            <a:rPr kumimoji="1" lang="ja-JP" altLang="en-US" sz="1100"/>
            <a:t>　　　　　　　　　　　　　　　　　　　</a:t>
          </a:r>
          <a:r>
            <a:rPr kumimoji="1" lang="ja-JP" altLang="en-US" sz="1200"/>
            <a:t>ウイルスが存在しないエリア</a:t>
          </a:r>
          <a:endParaRPr kumimoji="1" lang="en-US" altLang="ja-JP" sz="1200"/>
        </a:p>
        <a:p>
          <a:pPr algn="l"/>
          <a:r>
            <a:rPr kumimoji="1" lang="ja-JP" altLang="en-US" sz="1200"/>
            <a:t>　　　</a:t>
          </a:r>
          <a:endParaRPr kumimoji="1" lang="en-US" altLang="ja-JP" sz="1200"/>
        </a:p>
        <a:p>
          <a:pPr algn="l"/>
          <a:r>
            <a:rPr kumimoji="1" lang="ja-JP" altLang="en-US" sz="1200"/>
            <a:t>　　プラスチックボックスからジップロックを取り出し、そのまま検体提出用の吸着ビニールに入れる</a:t>
          </a:r>
          <a:endParaRPr kumimoji="1" lang="en-US" altLang="ja-JP" sz="1200"/>
        </a:p>
        <a:p>
          <a:pPr algn="l"/>
          <a:endParaRPr kumimoji="1" lang="en-US" altLang="ja-JP" sz="1200"/>
        </a:p>
        <a:p>
          <a:pPr algn="l"/>
          <a:endParaRPr kumimoji="1" lang="en-US" altLang="ja-JP" sz="1200"/>
        </a:p>
        <a:p>
          <a:pPr algn="l"/>
          <a:r>
            <a:rPr kumimoji="1" lang="ja-JP" altLang="en-US" sz="1200"/>
            <a:t>　　　　　　　　　　　　　　　　　　　　手袋を外す</a:t>
          </a:r>
          <a:endParaRPr kumimoji="1" lang="en-US" altLang="ja-JP" sz="1200"/>
        </a:p>
        <a:p>
          <a:pPr algn="l"/>
          <a:endParaRPr kumimoji="1" lang="en-US" altLang="ja-JP" sz="1200"/>
        </a:p>
        <a:p>
          <a:pPr algn="l"/>
          <a:endParaRPr kumimoji="1" lang="en-US" altLang="ja-JP" sz="1200"/>
        </a:p>
        <a:p>
          <a:pPr algn="l"/>
          <a:r>
            <a:rPr kumimoji="1" lang="ja-JP" altLang="en-US" sz="1200"/>
            <a:t>　　　　　　　　　　　　　　　　専用の輸送ボックスに入れ封をする</a:t>
          </a:r>
          <a:endParaRPr kumimoji="1" lang="en-US" altLang="ja-JP" sz="1200"/>
        </a:p>
        <a:p>
          <a:pPr algn="l"/>
          <a:r>
            <a:rPr kumimoji="1" lang="ja-JP" altLang="en-US" sz="1200"/>
            <a:t>　　　　　　　　（がたつきがある場合は緩衝材、保冷が必要な場合には保冷剤を入れる）</a:t>
          </a:r>
          <a:endParaRPr kumimoji="1" lang="en-US" altLang="ja-JP" sz="1200"/>
        </a:p>
        <a:p>
          <a:pPr algn="l"/>
          <a:endParaRPr kumimoji="1" lang="en-US" altLang="ja-JP" sz="1200"/>
        </a:p>
        <a:p>
          <a:pPr algn="l"/>
          <a:endParaRPr kumimoji="1" lang="en-US" altLang="ja-JP" sz="1200"/>
        </a:p>
        <a:p>
          <a:pPr algn="l"/>
          <a:r>
            <a:rPr kumimoji="1" lang="ja-JP" altLang="en-US" sz="1200"/>
            <a:t>　　　　　　　　　　　　　　　　　　　　手洗いをする</a:t>
          </a:r>
          <a:endParaRPr kumimoji="1" lang="en-US" altLang="ja-JP" sz="1200"/>
        </a:p>
        <a:p>
          <a:pPr algn="l"/>
          <a:r>
            <a:rPr kumimoji="1" lang="en-US" altLang="ja-JP" sz="1200"/>
            <a:t>※</a:t>
          </a:r>
          <a:r>
            <a:rPr kumimoji="1" lang="ja-JP" altLang="en-US" sz="1200"/>
            <a:t>　イエローゾーンから持ち込んだプラスチックボックスは洗浄、又はアルコール消毒後にイエローゾーンへ戻す</a:t>
          </a:r>
        </a:p>
      </xdr:txBody>
    </xdr:sp>
    <xdr:clientData/>
  </xdr:twoCellAnchor>
  <xdr:twoCellAnchor>
    <xdr:from>
      <xdr:col>5</xdr:col>
      <xdr:colOff>657225</xdr:colOff>
      <xdr:row>0</xdr:row>
      <xdr:rowOff>180975</xdr:rowOff>
    </xdr:from>
    <xdr:to>
      <xdr:col>14</xdr:col>
      <xdr:colOff>352425</xdr:colOff>
      <xdr:row>13</xdr:row>
      <xdr:rowOff>57149</xdr:rowOff>
    </xdr:to>
    <xdr:sp macro="" textlink="">
      <xdr:nvSpPr>
        <xdr:cNvPr id="4" name="正方形/長方形 3">
          <a:extLst>
            <a:ext uri="{FF2B5EF4-FFF2-40B4-BE49-F238E27FC236}">
              <a16:creationId xmlns:a16="http://schemas.microsoft.com/office/drawing/2014/main" id="{DDF258A6-AB86-4055-95A5-2E25571A7A66}"/>
            </a:ext>
          </a:extLst>
        </xdr:cNvPr>
        <xdr:cNvSpPr/>
      </xdr:nvSpPr>
      <xdr:spPr>
        <a:xfrm>
          <a:off x="4086225" y="180975"/>
          <a:ext cx="5867400" cy="27860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　　　　</a:t>
          </a:r>
          <a:r>
            <a:rPr kumimoji="1" lang="ja-JP" altLang="en-US" sz="1200"/>
            <a:t>　　　　　　　　　　</a:t>
          </a:r>
          <a:r>
            <a:rPr kumimoji="1" lang="ja-JP" altLang="en-US" sz="1400"/>
            <a:t>イエローゾーン</a:t>
          </a:r>
          <a:endParaRPr kumimoji="1" lang="en-US" altLang="ja-JP" sz="1400"/>
        </a:p>
        <a:p>
          <a:pPr algn="l"/>
          <a:r>
            <a:rPr kumimoji="1" lang="ja-JP" altLang="en-US" sz="1200"/>
            <a:t>　　　　　　　　　　　ウイルスの存在が疑われるエリア</a:t>
          </a:r>
          <a:endParaRPr kumimoji="1" lang="en-US" altLang="ja-JP" sz="1200"/>
        </a:p>
        <a:p>
          <a:pPr algn="l"/>
          <a:r>
            <a:rPr kumimoji="1" lang="ja-JP" altLang="en-US" sz="1100"/>
            <a:t>　　　</a:t>
          </a:r>
          <a:endParaRPr kumimoji="1" lang="en-US" altLang="ja-JP" sz="1100"/>
        </a:p>
        <a:p>
          <a:pPr algn="l"/>
          <a:r>
            <a:rPr kumimoji="1" lang="ja-JP" altLang="en-US" sz="1100"/>
            <a:t>　　　　　　　</a:t>
          </a:r>
          <a:r>
            <a:rPr kumimoji="1" lang="ja-JP" altLang="en-US" sz="1200"/>
            <a:t>ジップロックに入った検体をプラスチックボックスに入れる</a:t>
          </a:r>
          <a:endParaRPr kumimoji="1" lang="en-US" altLang="ja-JP" sz="1200"/>
        </a:p>
        <a:p>
          <a:pPr algn="l"/>
          <a:r>
            <a:rPr kumimoji="1" lang="ja-JP" altLang="en-US" sz="1100"/>
            <a:t>　</a:t>
          </a:r>
          <a:endParaRPr kumimoji="1" lang="en-US" altLang="ja-JP" sz="1100"/>
        </a:p>
        <a:p>
          <a:pPr algn="l"/>
          <a:r>
            <a:rPr kumimoji="1" lang="ja-JP" altLang="en-US" sz="1100"/>
            <a:t>　　　　　　　　　　　　　　　</a:t>
          </a:r>
          <a:r>
            <a:rPr kumimoji="1" lang="ja-JP" altLang="en-US" sz="1200"/>
            <a:t>手順に従い</a:t>
          </a:r>
          <a:r>
            <a:rPr kumimoji="1" lang="en-US" altLang="ja-JP" sz="1200"/>
            <a:t>PPE</a:t>
          </a:r>
          <a:r>
            <a:rPr kumimoji="1" lang="ja-JP" altLang="en-US" sz="1200"/>
            <a:t>着脱</a:t>
          </a:r>
          <a:endParaRPr kumimoji="1" lang="en-US" altLang="ja-JP" sz="1200"/>
        </a:p>
        <a:p>
          <a:pPr algn="l"/>
          <a:r>
            <a:rPr kumimoji="1" lang="ja-JP" altLang="en-US" sz="1200"/>
            <a:t>　　　　　　　　　　</a:t>
          </a:r>
          <a:endParaRPr kumimoji="1" lang="en-US" altLang="ja-JP" sz="1200"/>
        </a:p>
        <a:p>
          <a:pPr algn="l"/>
          <a:r>
            <a:rPr kumimoji="1" lang="ja-JP" altLang="en-US" sz="1200"/>
            <a:t>　　　　　　　　　　　アルコール消毒後に再び手袋装着</a:t>
          </a:r>
          <a:endParaRPr kumimoji="1" lang="en-US" altLang="ja-JP" sz="1200"/>
        </a:p>
        <a:p>
          <a:pPr algn="l"/>
          <a:r>
            <a:rPr kumimoji="1" lang="ja-JP" altLang="en-US" sz="1200"/>
            <a:t>　　　　　　</a:t>
          </a:r>
          <a:endParaRPr kumimoji="1" lang="en-US" altLang="ja-JP" sz="1200"/>
        </a:p>
        <a:p>
          <a:pPr algn="l"/>
          <a:r>
            <a:rPr kumimoji="1" lang="ja-JP" altLang="en-US" sz="1200"/>
            <a:t>（ジップロックには触れず）プラスチックボックスを持ってグリーンゾーンへ移動</a:t>
          </a:r>
          <a:endParaRPr kumimoji="1" lang="en-US" altLang="ja-JP" sz="1200"/>
        </a:p>
        <a:p>
          <a:pPr algn="l"/>
          <a:endParaRPr kumimoji="1" lang="en-US" altLang="ja-JP" sz="1200"/>
        </a:p>
      </xdr:txBody>
    </xdr:sp>
    <xdr:clientData/>
  </xdr:twoCellAnchor>
  <xdr:twoCellAnchor>
    <xdr:from>
      <xdr:col>2</xdr:col>
      <xdr:colOff>409575</xdr:colOff>
      <xdr:row>5</xdr:row>
      <xdr:rowOff>123824</xdr:rowOff>
    </xdr:from>
    <xdr:to>
      <xdr:col>2</xdr:col>
      <xdr:colOff>542926</xdr:colOff>
      <xdr:row>6</xdr:row>
      <xdr:rowOff>104774</xdr:rowOff>
    </xdr:to>
    <xdr:sp macro="" textlink="">
      <xdr:nvSpPr>
        <xdr:cNvPr id="5" name="矢印: 下 4">
          <a:extLst>
            <a:ext uri="{FF2B5EF4-FFF2-40B4-BE49-F238E27FC236}">
              <a16:creationId xmlns:a16="http://schemas.microsoft.com/office/drawing/2014/main" id="{FCBC5C55-DD07-4BC8-A3C7-7BC14D73E4B0}"/>
            </a:ext>
          </a:extLst>
        </xdr:cNvPr>
        <xdr:cNvSpPr/>
      </xdr:nvSpPr>
      <xdr:spPr>
        <a:xfrm>
          <a:off x="1781175" y="1243012"/>
          <a:ext cx="133351" cy="20478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5</xdr:row>
      <xdr:rowOff>76200</xdr:rowOff>
    </xdr:from>
    <xdr:to>
      <xdr:col>10</xdr:col>
      <xdr:colOff>190499</xdr:colOff>
      <xdr:row>6</xdr:row>
      <xdr:rowOff>76200</xdr:rowOff>
    </xdr:to>
    <xdr:sp macro="" textlink="">
      <xdr:nvSpPr>
        <xdr:cNvPr id="6" name="矢印: 下 5">
          <a:extLst>
            <a:ext uri="{FF2B5EF4-FFF2-40B4-BE49-F238E27FC236}">
              <a16:creationId xmlns:a16="http://schemas.microsoft.com/office/drawing/2014/main" id="{29A68DED-EF95-452D-94ED-467583113178}"/>
            </a:ext>
          </a:extLst>
        </xdr:cNvPr>
        <xdr:cNvSpPr/>
      </xdr:nvSpPr>
      <xdr:spPr>
        <a:xfrm>
          <a:off x="6915150" y="1195388"/>
          <a:ext cx="133349" cy="22383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76201</xdr:colOff>
      <xdr:row>7</xdr:row>
      <xdr:rowOff>133350</xdr:rowOff>
    </xdr:from>
    <xdr:to>
      <xdr:col>10</xdr:col>
      <xdr:colOff>209551</xdr:colOff>
      <xdr:row>8</xdr:row>
      <xdr:rowOff>95251</xdr:rowOff>
    </xdr:to>
    <xdr:sp macro="" textlink="">
      <xdr:nvSpPr>
        <xdr:cNvPr id="7" name="矢印: 下 6">
          <a:extLst>
            <a:ext uri="{FF2B5EF4-FFF2-40B4-BE49-F238E27FC236}">
              <a16:creationId xmlns:a16="http://schemas.microsoft.com/office/drawing/2014/main" id="{EF9236DC-DAF1-429F-80F7-BF0750CB425B}"/>
            </a:ext>
          </a:extLst>
        </xdr:cNvPr>
        <xdr:cNvSpPr/>
      </xdr:nvSpPr>
      <xdr:spPr>
        <a:xfrm>
          <a:off x="6934201" y="1700213"/>
          <a:ext cx="133350" cy="18573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447674</xdr:colOff>
      <xdr:row>8</xdr:row>
      <xdr:rowOff>219075</xdr:rowOff>
    </xdr:from>
    <xdr:to>
      <xdr:col>2</xdr:col>
      <xdr:colOff>590549</xdr:colOff>
      <xdr:row>10</xdr:row>
      <xdr:rowOff>57150</xdr:rowOff>
    </xdr:to>
    <xdr:sp macro="" textlink="">
      <xdr:nvSpPr>
        <xdr:cNvPr id="8" name="矢印: 下 7">
          <a:extLst>
            <a:ext uri="{FF2B5EF4-FFF2-40B4-BE49-F238E27FC236}">
              <a16:creationId xmlns:a16="http://schemas.microsoft.com/office/drawing/2014/main" id="{1750C963-1D20-4EBE-AC7C-C1C198E7E9FE}"/>
            </a:ext>
          </a:extLst>
        </xdr:cNvPr>
        <xdr:cNvSpPr/>
      </xdr:nvSpPr>
      <xdr:spPr>
        <a:xfrm>
          <a:off x="1819274" y="2009775"/>
          <a:ext cx="142875" cy="2857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85726</xdr:colOff>
      <xdr:row>9</xdr:row>
      <xdr:rowOff>152400</xdr:rowOff>
    </xdr:from>
    <xdr:to>
      <xdr:col>10</xdr:col>
      <xdr:colOff>228600</xdr:colOff>
      <xdr:row>10</xdr:row>
      <xdr:rowOff>152400</xdr:rowOff>
    </xdr:to>
    <xdr:sp macro="" textlink="">
      <xdr:nvSpPr>
        <xdr:cNvPr id="9" name="矢印: 下 8">
          <a:extLst>
            <a:ext uri="{FF2B5EF4-FFF2-40B4-BE49-F238E27FC236}">
              <a16:creationId xmlns:a16="http://schemas.microsoft.com/office/drawing/2014/main" id="{9F2193C4-9AEF-4B95-98E9-A34FD6C6B23A}"/>
            </a:ext>
          </a:extLst>
        </xdr:cNvPr>
        <xdr:cNvSpPr/>
      </xdr:nvSpPr>
      <xdr:spPr>
        <a:xfrm>
          <a:off x="6943726" y="2166938"/>
          <a:ext cx="142874" cy="22383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28576</xdr:colOff>
      <xdr:row>18</xdr:row>
      <xdr:rowOff>104775</xdr:rowOff>
    </xdr:from>
    <xdr:to>
      <xdr:col>6</xdr:col>
      <xdr:colOff>200026</xdr:colOff>
      <xdr:row>19</xdr:row>
      <xdr:rowOff>171450</xdr:rowOff>
    </xdr:to>
    <xdr:sp macro="" textlink="">
      <xdr:nvSpPr>
        <xdr:cNvPr id="10" name="矢印: 下 9">
          <a:extLst>
            <a:ext uri="{FF2B5EF4-FFF2-40B4-BE49-F238E27FC236}">
              <a16:creationId xmlns:a16="http://schemas.microsoft.com/office/drawing/2014/main" id="{36559F63-6CC9-438F-8CCC-21D5A08706BC}"/>
            </a:ext>
          </a:extLst>
        </xdr:cNvPr>
        <xdr:cNvSpPr/>
      </xdr:nvSpPr>
      <xdr:spPr>
        <a:xfrm>
          <a:off x="4143376" y="4133850"/>
          <a:ext cx="171450" cy="29051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21</xdr:row>
      <xdr:rowOff>76201</xdr:rowOff>
    </xdr:from>
    <xdr:to>
      <xdr:col>6</xdr:col>
      <xdr:colOff>209550</xdr:colOff>
      <xdr:row>22</xdr:row>
      <xdr:rowOff>85726</xdr:rowOff>
    </xdr:to>
    <xdr:sp macro="" textlink="">
      <xdr:nvSpPr>
        <xdr:cNvPr id="11" name="矢印: 下 10">
          <a:extLst>
            <a:ext uri="{FF2B5EF4-FFF2-40B4-BE49-F238E27FC236}">
              <a16:creationId xmlns:a16="http://schemas.microsoft.com/office/drawing/2014/main" id="{6E239118-73E3-4917-92BC-63BCB9120726}"/>
            </a:ext>
          </a:extLst>
        </xdr:cNvPr>
        <xdr:cNvSpPr/>
      </xdr:nvSpPr>
      <xdr:spPr>
        <a:xfrm>
          <a:off x="4162425" y="4776789"/>
          <a:ext cx="161925" cy="233362"/>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24</xdr:row>
      <xdr:rowOff>200025</xdr:rowOff>
    </xdr:from>
    <xdr:to>
      <xdr:col>6</xdr:col>
      <xdr:colOff>228599</xdr:colOff>
      <xdr:row>25</xdr:row>
      <xdr:rowOff>228599</xdr:rowOff>
    </xdr:to>
    <xdr:sp macro="" textlink="">
      <xdr:nvSpPr>
        <xdr:cNvPr id="12" name="矢印: 下 11">
          <a:extLst>
            <a:ext uri="{FF2B5EF4-FFF2-40B4-BE49-F238E27FC236}">
              <a16:creationId xmlns:a16="http://schemas.microsoft.com/office/drawing/2014/main" id="{2C756F6D-57DB-4839-B735-3D8E6C6B99D7}"/>
            </a:ext>
          </a:extLst>
        </xdr:cNvPr>
        <xdr:cNvSpPr/>
      </xdr:nvSpPr>
      <xdr:spPr>
        <a:xfrm>
          <a:off x="4171950" y="5572125"/>
          <a:ext cx="171449" cy="2476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28ED-D2C1-4DC0-9D49-AA1214FACFDA}">
  <sheetPr>
    <tabColor rgb="FF92D050"/>
  </sheetPr>
  <dimension ref="A1:K24"/>
  <sheetViews>
    <sheetView topLeftCell="E1" zoomScale="120" zoomScaleNormal="120" workbookViewId="0">
      <selection activeCell="A2" sqref="A2"/>
    </sheetView>
  </sheetViews>
  <sheetFormatPr defaultColWidth="9" defaultRowHeight="12.75" x14ac:dyDescent="0.7"/>
  <cols>
    <col min="1" max="1" width="4.5" style="152" customWidth="1"/>
    <col min="2" max="2" width="20.375" style="152" bestFit="1" customWidth="1"/>
    <col min="3" max="3" width="10.375" style="152" bestFit="1" customWidth="1"/>
    <col min="4" max="4" width="10.375" style="152" customWidth="1"/>
    <col min="5" max="5" width="9" style="152"/>
    <col min="6" max="6" width="3" style="152" customWidth="1"/>
    <col min="7" max="7" width="4.1875" style="152" customWidth="1"/>
    <col min="8" max="8" width="22.125" style="152" customWidth="1"/>
    <col min="9" max="9" width="10.5" style="152" customWidth="1"/>
    <col min="10" max="10" width="9" style="152"/>
    <col min="11" max="11" width="11.1875" style="152" bestFit="1" customWidth="1"/>
    <col min="12" max="16384" width="9" style="152"/>
  </cols>
  <sheetData>
    <row r="1" spans="1:11" x14ac:dyDescent="0.7">
      <c r="A1" s="152" t="s">
        <v>336</v>
      </c>
    </row>
    <row r="2" spans="1:11" x14ac:dyDescent="0.7">
      <c r="A2" s="152" t="s">
        <v>323</v>
      </c>
      <c r="G2" s="152" t="s">
        <v>388</v>
      </c>
    </row>
    <row r="3" spans="1:11" x14ac:dyDescent="0.7">
      <c r="A3" s="154" t="s">
        <v>326</v>
      </c>
      <c r="B3" s="154" t="s">
        <v>327</v>
      </c>
      <c r="C3" s="154" t="s">
        <v>4</v>
      </c>
      <c r="D3" s="154" t="s">
        <v>325</v>
      </c>
      <c r="E3" s="154" t="s">
        <v>324</v>
      </c>
      <c r="G3" s="154" t="s">
        <v>326</v>
      </c>
      <c r="H3" s="154" t="s">
        <v>327</v>
      </c>
      <c r="I3" s="154" t="s">
        <v>4</v>
      </c>
      <c r="J3" s="154" t="s">
        <v>358</v>
      </c>
      <c r="K3" s="154" t="s">
        <v>11</v>
      </c>
    </row>
    <row r="4" spans="1:11" x14ac:dyDescent="0.7">
      <c r="A4" s="153">
        <v>1</v>
      </c>
      <c r="B4" s="155"/>
      <c r="C4" s="155"/>
      <c r="D4" s="155"/>
      <c r="E4" s="153"/>
      <c r="G4" s="153">
        <v>1</v>
      </c>
      <c r="H4" s="155"/>
      <c r="I4" s="155"/>
      <c r="J4" s="153"/>
      <c r="K4" s="153"/>
    </row>
    <row r="5" spans="1:11" x14ac:dyDescent="0.7">
      <c r="A5" s="153">
        <v>2</v>
      </c>
      <c r="B5" s="155"/>
      <c r="C5" s="155"/>
      <c r="D5" s="155"/>
      <c r="E5" s="153"/>
      <c r="G5" s="153">
        <v>2</v>
      </c>
      <c r="H5" s="155"/>
      <c r="I5" s="155"/>
      <c r="J5" s="153"/>
      <c r="K5" s="153"/>
    </row>
    <row r="6" spans="1:11" x14ac:dyDescent="0.7">
      <c r="A6" s="153">
        <v>3</v>
      </c>
      <c r="B6" s="155"/>
      <c r="C6" s="155"/>
      <c r="D6" s="155"/>
      <c r="E6" s="153" t="s">
        <v>328</v>
      </c>
      <c r="G6" s="153">
        <v>3</v>
      </c>
      <c r="H6" s="155"/>
      <c r="I6" s="155"/>
      <c r="J6" s="153"/>
      <c r="K6" s="153"/>
    </row>
    <row r="7" spans="1:11" x14ac:dyDescent="0.7">
      <c r="A7" s="153">
        <v>4</v>
      </c>
      <c r="B7" s="155"/>
      <c r="C7" s="155"/>
      <c r="D7" s="155"/>
      <c r="E7" s="153"/>
      <c r="G7" s="153">
        <v>4</v>
      </c>
      <c r="H7" s="155"/>
      <c r="I7" s="155"/>
      <c r="J7" s="153"/>
      <c r="K7" s="153"/>
    </row>
    <row r="8" spans="1:11" x14ac:dyDescent="0.7">
      <c r="A8" s="153">
        <v>5</v>
      </c>
      <c r="B8" s="155"/>
      <c r="C8" s="155"/>
      <c r="D8" s="155"/>
      <c r="E8" s="153"/>
      <c r="G8" s="153">
        <v>5</v>
      </c>
      <c r="H8" s="155"/>
      <c r="I8" s="155"/>
      <c r="J8" s="153"/>
      <c r="K8" s="153"/>
    </row>
    <row r="9" spans="1:11" x14ac:dyDescent="0.7">
      <c r="A9" s="153">
        <v>6</v>
      </c>
      <c r="B9" s="155"/>
      <c r="C9" s="155"/>
      <c r="D9" s="155"/>
      <c r="E9" s="153"/>
      <c r="G9" s="153">
        <v>6</v>
      </c>
      <c r="H9" s="155"/>
      <c r="I9" s="155"/>
      <c r="J9" s="153"/>
      <c r="K9" s="153"/>
    </row>
    <row r="10" spans="1:11" x14ac:dyDescent="0.7">
      <c r="A10" s="153">
        <v>7</v>
      </c>
      <c r="B10" s="155"/>
      <c r="C10" s="155"/>
      <c r="D10" s="155"/>
      <c r="E10" s="153"/>
      <c r="G10" s="153">
        <v>7</v>
      </c>
      <c r="H10" s="155"/>
      <c r="I10" s="155"/>
      <c r="J10" s="153"/>
      <c r="K10" s="153"/>
    </row>
    <row r="11" spans="1:11" x14ac:dyDescent="0.7">
      <c r="A11" s="153">
        <v>8</v>
      </c>
      <c r="B11" s="155"/>
      <c r="C11" s="155"/>
      <c r="D11" s="155"/>
      <c r="E11" s="153"/>
      <c r="G11" s="153">
        <v>8</v>
      </c>
      <c r="H11" s="155"/>
      <c r="I11" s="155"/>
      <c r="J11" s="153"/>
      <c r="K11" s="153"/>
    </row>
    <row r="12" spans="1:11" x14ac:dyDescent="0.7">
      <c r="A12" s="153">
        <v>9</v>
      </c>
      <c r="B12" s="155"/>
      <c r="C12" s="155"/>
      <c r="D12" s="155"/>
      <c r="E12" s="153"/>
      <c r="G12" s="153">
        <v>9</v>
      </c>
      <c r="H12" s="155"/>
      <c r="I12" s="155"/>
      <c r="J12" s="153"/>
      <c r="K12" s="153"/>
    </row>
    <row r="13" spans="1:11" x14ac:dyDescent="0.7">
      <c r="A13" s="153">
        <v>10</v>
      </c>
      <c r="B13" s="155"/>
      <c r="C13" s="155"/>
      <c r="D13" s="155"/>
      <c r="E13" s="153"/>
      <c r="G13" s="153">
        <v>10</v>
      </c>
      <c r="H13" s="155"/>
      <c r="I13" s="155"/>
      <c r="J13" s="153"/>
      <c r="K13" s="153"/>
    </row>
    <row r="15" spans="1:11" x14ac:dyDescent="0.7">
      <c r="A15" s="152" t="s">
        <v>330</v>
      </c>
      <c r="G15" s="152" t="s">
        <v>322</v>
      </c>
    </row>
    <row r="16" spans="1:11" x14ac:dyDescent="0.7">
      <c r="A16" s="154" t="s">
        <v>326</v>
      </c>
      <c r="B16" s="154" t="s">
        <v>327</v>
      </c>
      <c r="C16" s="154" t="s">
        <v>4</v>
      </c>
      <c r="D16" s="154" t="s">
        <v>358</v>
      </c>
      <c r="E16" s="154" t="s">
        <v>11</v>
      </c>
      <c r="G16" s="154" t="s">
        <v>326</v>
      </c>
      <c r="H16" s="154" t="s">
        <v>327</v>
      </c>
      <c r="I16" s="154" t="s">
        <v>4</v>
      </c>
      <c r="J16" s="154" t="s">
        <v>358</v>
      </c>
      <c r="K16" s="154" t="s">
        <v>11</v>
      </c>
    </row>
    <row r="17" spans="1:11" x14ac:dyDescent="0.7">
      <c r="A17" s="153">
        <v>1</v>
      </c>
      <c r="B17" s="155"/>
      <c r="C17" s="155"/>
      <c r="D17" s="155"/>
      <c r="E17" s="153"/>
      <c r="G17" s="153">
        <v>1</v>
      </c>
      <c r="H17" s="153"/>
      <c r="I17" s="153"/>
      <c r="J17" s="153"/>
      <c r="K17" s="153"/>
    </row>
    <row r="18" spans="1:11" x14ac:dyDescent="0.7">
      <c r="A18" s="153">
        <v>2</v>
      </c>
      <c r="B18" s="156"/>
      <c r="C18" s="155"/>
      <c r="D18" s="155"/>
      <c r="E18" s="153"/>
      <c r="G18" s="153">
        <v>2</v>
      </c>
      <c r="H18" s="155"/>
      <c r="I18" s="155"/>
      <c r="J18" s="153"/>
      <c r="K18" s="153"/>
    </row>
    <row r="19" spans="1:11" x14ac:dyDescent="0.7">
      <c r="A19" s="153">
        <v>3</v>
      </c>
      <c r="B19" s="155"/>
      <c r="C19" s="155"/>
      <c r="D19" s="155"/>
      <c r="E19" s="153"/>
      <c r="G19" s="153">
        <v>3</v>
      </c>
      <c r="H19" s="155"/>
      <c r="I19" s="155"/>
      <c r="J19" s="153"/>
      <c r="K19" s="155"/>
    </row>
    <row r="20" spans="1:11" x14ac:dyDescent="0.7">
      <c r="A20" s="153">
        <v>4</v>
      </c>
      <c r="B20" s="155"/>
      <c r="C20" s="155"/>
      <c r="D20" s="155"/>
      <c r="E20" s="153"/>
    </row>
    <row r="21" spans="1:11" x14ac:dyDescent="0.7">
      <c r="A21" s="153">
        <v>5</v>
      </c>
      <c r="B21" s="155"/>
      <c r="C21" s="155"/>
      <c r="D21" s="155"/>
      <c r="E21" s="153"/>
      <c r="G21" s="152" t="s">
        <v>329</v>
      </c>
    </row>
    <row r="22" spans="1:11" x14ac:dyDescent="0.7">
      <c r="A22" s="153">
        <v>6</v>
      </c>
      <c r="B22" s="156"/>
      <c r="C22" s="155"/>
      <c r="D22" s="155"/>
      <c r="E22" s="153"/>
      <c r="G22" s="154" t="s">
        <v>326</v>
      </c>
      <c r="H22" s="154" t="s">
        <v>327</v>
      </c>
      <c r="I22" s="154" t="s">
        <v>4</v>
      </c>
      <c r="J22" s="154" t="s">
        <v>358</v>
      </c>
      <c r="K22" s="154" t="s">
        <v>11</v>
      </c>
    </row>
    <row r="23" spans="1:11" x14ac:dyDescent="0.7">
      <c r="A23" s="153">
        <v>7</v>
      </c>
      <c r="B23" s="155"/>
      <c r="C23" s="155"/>
      <c r="D23" s="155"/>
      <c r="E23" s="153"/>
      <c r="G23" s="153">
        <v>1</v>
      </c>
      <c r="H23" s="155"/>
      <c r="I23" s="155"/>
      <c r="J23" s="153"/>
      <c r="K23" s="155"/>
    </row>
    <row r="24" spans="1:11" x14ac:dyDescent="0.7">
      <c r="A24" s="153">
        <v>8</v>
      </c>
      <c r="B24" s="155"/>
      <c r="C24" s="155"/>
      <c r="D24" s="155"/>
      <c r="E24" s="153"/>
      <c r="G24" s="153">
        <v>2</v>
      </c>
      <c r="H24" s="155"/>
      <c r="I24" s="155"/>
      <c r="J24" s="153"/>
      <c r="K24" s="155"/>
    </row>
  </sheetData>
  <phoneticPr fontId="1"/>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BCEB-22BB-45DE-A89C-F560492C89EC}">
  <sheetPr>
    <tabColor rgb="FF92D050"/>
  </sheetPr>
  <dimension ref="A1:A6"/>
  <sheetViews>
    <sheetView zoomScaleNormal="100" workbookViewId="0">
      <selection activeCell="J8" sqref="J8"/>
    </sheetView>
  </sheetViews>
  <sheetFormatPr defaultRowHeight="17.649999999999999" x14ac:dyDescent="0.7"/>
  <cols>
    <col min="1" max="1" width="32.8125" customWidth="1"/>
  </cols>
  <sheetData>
    <row r="1" spans="1:1" s="166" customFormat="1" x14ac:dyDescent="0.7">
      <c r="A1" s="166" t="s">
        <v>366</v>
      </c>
    </row>
    <row r="2" spans="1:1" ht="119" customHeight="1" x14ac:dyDescent="0.7">
      <c r="A2" s="162" t="s">
        <v>340</v>
      </c>
    </row>
    <row r="3" spans="1:1" s="169" customFormat="1" ht="12.5" customHeight="1" x14ac:dyDescent="0.7">
      <c r="A3" s="184"/>
    </row>
    <row r="4" spans="1:1" ht="127.5" customHeight="1" x14ac:dyDescent="0.7">
      <c r="A4" s="163" t="s">
        <v>339</v>
      </c>
    </row>
    <row r="5" spans="1:1" s="169" customFormat="1" ht="12" customHeight="1" x14ac:dyDescent="0.7">
      <c r="A5" s="185"/>
    </row>
    <row r="6" spans="1:1" ht="127.5" customHeight="1" x14ac:dyDescent="0.7">
      <c r="A6" s="164" t="s">
        <v>338</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9BBA-5378-42EC-891D-231071C1D4D7}">
  <sheetPr>
    <tabColor rgb="FF92D050"/>
  </sheetPr>
  <dimension ref="A1:H6"/>
  <sheetViews>
    <sheetView zoomScaleNormal="100" workbookViewId="0">
      <selection activeCell="I2" sqref="I2"/>
    </sheetView>
  </sheetViews>
  <sheetFormatPr defaultRowHeight="17.649999999999999" x14ac:dyDescent="0.7"/>
  <cols>
    <col min="1" max="1" width="18.625" customWidth="1"/>
    <col min="2" max="2" width="3.625" customWidth="1"/>
    <col min="3" max="3" width="18.625" style="157" customWidth="1"/>
    <col min="4" max="4" width="3.625" style="157" customWidth="1"/>
    <col min="5" max="5" width="18.625" style="157" customWidth="1"/>
    <col min="6" max="6" width="3.625" style="157" customWidth="1"/>
    <col min="7" max="7" width="18.625" style="157" customWidth="1"/>
    <col min="8" max="8" width="3.625" style="157" customWidth="1"/>
  </cols>
  <sheetData>
    <row r="1" spans="1:7" x14ac:dyDescent="0.7">
      <c r="A1" t="s">
        <v>341</v>
      </c>
    </row>
    <row r="2" spans="1:7" ht="141.94999999999999" customHeight="1" x14ac:dyDescent="0.7">
      <c r="A2" s="159" t="s">
        <v>342</v>
      </c>
      <c r="C2" s="159" t="s">
        <v>342</v>
      </c>
      <c r="E2" s="159" t="s">
        <v>342</v>
      </c>
      <c r="G2" s="159" t="s">
        <v>342</v>
      </c>
    </row>
    <row r="3" spans="1:7" ht="23.75" customHeight="1" x14ac:dyDescent="0.7">
      <c r="A3" s="85" t="s">
        <v>343</v>
      </c>
      <c r="C3" s="85" t="s">
        <v>343</v>
      </c>
      <c r="E3" s="85" t="s">
        <v>343</v>
      </c>
      <c r="G3" s="85" t="s">
        <v>343</v>
      </c>
    </row>
    <row r="5" spans="1:7" s="157" customFormat="1" ht="141.94999999999999" customHeight="1" x14ac:dyDescent="0.7">
      <c r="A5" s="159" t="s">
        <v>342</v>
      </c>
      <c r="C5" s="159" t="s">
        <v>342</v>
      </c>
      <c r="E5" s="159" t="s">
        <v>342</v>
      </c>
      <c r="G5" s="159" t="s">
        <v>342</v>
      </c>
    </row>
    <row r="6" spans="1:7" s="157" customFormat="1" ht="23.75" customHeight="1" x14ac:dyDescent="0.7">
      <c r="A6" s="85" t="s">
        <v>343</v>
      </c>
      <c r="C6" s="85" t="s">
        <v>343</v>
      </c>
      <c r="E6" s="85" t="s">
        <v>343</v>
      </c>
      <c r="G6" s="85" t="s">
        <v>343</v>
      </c>
    </row>
  </sheetData>
  <phoneticPr fontId="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6B0A-0DE8-4D85-B329-62F911A432F4}">
  <sheetPr>
    <tabColor rgb="FF92D050"/>
  </sheetPr>
  <dimension ref="A1:F22"/>
  <sheetViews>
    <sheetView workbookViewId="0">
      <selection activeCell="A22" sqref="A22"/>
    </sheetView>
  </sheetViews>
  <sheetFormatPr defaultColWidth="9" defaultRowHeight="12.75" x14ac:dyDescent="0.7"/>
  <cols>
    <col min="1" max="1" width="32.1875" style="1" bestFit="1" customWidth="1"/>
    <col min="2" max="2" width="25.1875" style="1" customWidth="1"/>
    <col min="3" max="6" width="14.6875" style="1" customWidth="1"/>
    <col min="7" max="16384" width="9" style="1"/>
  </cols>
  <sheetData>
    <row r="1" spans="1:6" x14ac:dyDescent="0.7">
      <c r="A1" s="1" t="s">
        <v>0</v>
      </c>
    </row>
    <row r="2" spans="1:6" x14ac:dyDescent="0.7">
      <c r="A2" s="40" t="s">
        <v>1</v>
      </c>
      <c r="B2" s="40" t="s">
        <v>2</v>
      </c>
    </row>
    <row r="3" spans="1:6" x14ac:dyDescent="0.7">
      <c r="A3" s="40" t="s">
        <v>361</v>
      </c>
      <c r="B3" s="40" t="s">
        <v>3</v>
      </c>
    </row>
    <row r="4" spans="1:6" x14ac:dyDescent="0.7">
      <c r="A4" s="40" t="s">
        <v>362</v>
      </c>
      <c r="B4" s="40"/>
    </row>
    <row r="5" spans="1:6" x14ac:dyDescent="0.7">
      <c r="A5" s="40" t="s">
        <v>363</v>
      </c>
      <c r="B5" s="40"/>
    </row>
    <row r="6" spans="1:6" x14ac:dyDescent="0.7">
      <c r="A6" s="40" t="s">
        <v>365</v>
      </c>
      <c r="B6" s="40"/>
    </row>
    <row r="7" spans="1:6" x14ac:dyDescent="0.7">
      <c r="A7" s="40" t="s">
        <v>364</v>
      </c>
      <c r="B7" s="40"/>
    </row>
    <row r="9" spans="1:6" x14ac:dyDescent="0.7">
      <c r="A9" s="1" t="s">
        <v>359</v>
      </c>
    </row>
    <row r="10" spans="1:6" x14ac:dyDescent="0.7">
      <c r="A10" s="40" t="s">
        <v>331</v>
      </c>
      <c r="B10" s="40" t="s">
        <v>2</v>
      </c>
    </row>
    <row r="11" spans="1:6" x14ac:dyDescent="0.7">
      <c r="A11" s="40"/>
      <c r="B11" s="40"/>
    </row>
    <row r="12" spans="1:6" x14ac:dyDescent="0.7">
      <c r="A12" s="40"/>
      <c r="B12" s="40"/>
    </row>
    <row r="14" spans="1:6" x14ac:dyDescent="0.7">
      <c r="A14" s="1" t="s">
        <v>357</v>
      </c>
    </row>
    <row r="15" spans="1:6" ht="13.25" customHeight="1" x14ac:dyDescent="0.7">
      <c r="A15" s="40" t="s">
        <v>331</v>
      </c>
      <c r="B15" s="40" t="s">
        <v>2</v>
      </c>
      <c r="C15" s="40" t="s">
        <v>309</v>
      </c>
      <c r="D15" s="40" t="s">
        <v>360</v>
      </c>
      <c r="E15" s="40" t="s">
        <v>310</v>
      </c>
      <c r="F15" s="165" t="s">
        <v>11</v>
      </c>
    </row>
    <row r="16" spans="1:6" ht="13.25" customHeight="1" x14ac:dyDescent="0.7">
      <c r="A16" s="40"/>
      <c r="B16" s="40"/>
      <c r="C16" s="40"/>
      <c r="D16" s="40"/>
      <c r="E16" s="40"/>
      <c r="F16" s="165"/>
    </row>
    <row r="17" spans="1:6" ht="13.25" customHeight="1" x14ac:dyDescent="0.7">
      <c r="A17" s="40"/>
      <c r="B17" s="40"/>
      <c r="C17" s="40"/>
      <c r="D17" s="40"/>
      <c r="E17" s="40"/>
      <c r="F17" s="165"/>
    </row>
    <row r="19" spans="1:6" x14ac:dyDescent="0.7">
      <c r="A19" s="1" t="s">
        <v>356</v>
      </c>
    </row>
    <row r="20" spans="1:6" x14ac:dyDescent="0.7">
      <c r="A20" s="40" t="s">
        <v>1</v>
      </c>
      <c r="B20" s="40" t="s">
        <v>2</v>
      </c>
    </row>
    <row r="21" spans="1:6" ht="15.5" customHeight="1" x14ac:dyDescent="0.7">
      <c r="A21" s="40"/>
      <c r="B21" s="40"/>
    </row>
    <row r="22" spans="1:6" ht="15.5" customHeight="1" x14ac:dyDescent="0.7">
      <c r="A22" s="40"/>
      <c r="B22" s="40"/>
    </row>
  </sheetData>
  <phoneticPr fontId="1"/>
  <dataValidations count="1">
    <dataValidation type="list" allowBlank="1" showInputMessage="1" showErrorMessage="1" sqref="D16:D17" xr:uid="{870EE669-140F-4593-B05A-7ECF3651A9C6}">
      <formula1>"可,不可,不明,保健所判断"</formula1>
    </dataValidation>
  </dataValidation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D5640-B8C8-44E0-BACD-12821AED2361}">
  <sheetPr>
    <tabColor rgb="FF92D050"/>
  </sheetPr>
  <dimension ref="A2:D31"/>
  <sheetViews>
    <sheetView zoomScale="63" zoomScaleNormal="100" workbookViewId="0">
      <selection activeCell="C5" sqref="C5"/>
    </sheetView>
  </sheetViews>
  <sheetFormatPr defaultColWidth="8.6875" defaultRowHeight="17.649999999999999" x14ac:dyDescent="0.7"/>
  <cols>
    <col min="1" max="1" width="8.6875" style="124"/>
    <col min="2" max="2" width="11" style="124" customWidth="1"/>
    <col min="3" max="3" width="127" style="124" customWidth="1"/>
    <col min="4" max="16384" width="8.6875" style="124"/>
  </cols>
  <sheetData>
    <row r="2" spans="1:4" x14ac:dyDescent="0.7">
      <c r="A2" s="288" t="s">
        <v>212</v>
      </c>
      <c r="B2" s="289"/>
      <c r="C2" s="123" t="s">
        <v>213</v>
      </c>
      <c r="D2" s="123" t="s">
        <v>214</v>
      </c>
    </row>
    <row r="3" spans="1:4" ht="88.15" x14ac:dyDescent="0.7">
      <c r="A3" s="281" t="s">
        <v>117</v>
      </c>
      <c r="B3" s="125" t="s">
        <v>215</v>
      </c>
      <c r="C3" s="126" t="s">
        <v>216</v>
      </c>
      <c r="D3" s="127"/>
    </row>
    <row r="4" spans="1:4" ht="141" x14ac:dyDescent="0.7">
      <c r="A4" s="282"/>
      <c r="B4" s="128" t="s">
        <v>217</v>
      </c>
      <c r="C4" s="129" t="s">
        <v>218</v>
      </c>
      <c r="D4" s="130"/>
    </row>
    <row r="5" spans="1:4" ht="123.4" x14ac:dyDescent="0.7">
      <c r="A5" s="283"/>
      <c r="B5" s="123" t="s">
        <v>219</v>
      </c>
      <c r="C5" s="126" t="s">
        <v>220</v>
      </c>
      <c r="D5" s="127"/>
    </row>
    <row r="6" spans="1:4" ht="130.5" customHeight="1" x14ac:dyDescent="0.7">
      <c r="A6" s="281" t="s">
        <v>134</v>
      </c>
      <c r="B6" s="131" t="s">
        <v>215</v>
      </c>
      <c r="C6" s="126" t="s">
        <v>221</v>
      </c>
      <c r="D6" s="127"/>
    </row>
    <row r="7" spans="1:4" ht="158.65" x14ac:dyDescent="0.7">
      <c r="A7" s="282"/>
      <c r="B7" s="132" t="s">
        <v>217</v>
      </c>
      <c r="C7" s="129" t="s">
        <v>222</v>
      </c>
      <c r="D7" s="130"/>
    </row>
    <row r="8" spans="1:4" ht="35.25" x14ac:dyDescent="0.7">
      <c r="A8" s="282"/>
      <c r="B8" s="131" t="s">
        <v>223</v>
      </c>
      <c r="C8" s="126" t="s">
        <v>224</v>
      </c>
      <c r="D8" s="127"/>
    </row>
    <row r="9" spans="1:4" x14ac:dyDescent="0.7">
      <c r="A9" s="282"/>
      <c r="B9" s="133" t="s">
        <v>225</v>
      </c>
      <c r="C9" s="126" t="s">
        <v>226</v>
      </c>
      <c r="D9" s="127"/>
    </row>
    <row r="10" spans="1:4" ht="52.9" x14ac:dyDescent="0.7">
      <c r="A10" s="283"/>
      <c r="B10" s="123" t="s">
        <v>219</v>
      </c>
      <c r="C10" s="126" t="s">
        <v>227</v>
      </c>
      <c r="D10" s="127"/>
    </row>
    <row r="11" spans="1:4" ht="35.25" x14ac:dyDescent="0.7">
      <c r="A11" s="290" t="s">
        <v>228</v>
      </c>
      <c r="B11" s="123" t="s">
        <v>215</v>
      </c>
      <c r="C11" s="126" t="s">
        <v>229</v>
      </c>
      <c r="D11" s="127"/>
    </row>
    <row r="12" spans="1:4" ht="88.15" x14ac:dyDescent="0.7">
      <c r="A12" s="282"/>
      <c r="B12" s="128" t="s">
        <v>217</v>
      </c>
      <c r="C12" s="129" t="s">
        <v>230</v>
      </c>
      <c r="D12" s="130"/>
    </row>
    <row r="13" spans="1:4" ht="52.9" x14ac:dyDescent="0.7">
      <c r="A13" s="283"/>
      <c r="B13" s="123" t="s">
        <v>219</v>
      </c>
      <c r="C13" s="126" t="s">
        <v>231</v>
      </c>
      <c r="D13" s="127"/>
    </row>
    <row r="14" spans="1:4" ht="52.9" x14ac:dyDescent="0.7">
      <c r="A14" s="281" t="s">
        <v>232</v>
      </c>
      <c r="B14" s="123" t="s">
        <v>215</v>
      </c>
      <c r="C14" s="126" t="s">
        <v>233</v>
      </c>
      <c r="D14" s="127"/>
    </row>
    <row r="15" spans="1:4" ht="88.15" x14ac:dyDescent="0.7">
      <c r="A15" s="282"/>
      <c r="B15" s="128" t="s">
        <v>217</v>
      </c>
      <c r="C15" s="129" t="s">
        <v>234</v>
      </c>
      <c r="D15" s="130"/>
    </row>
    <row r="16" spans="1:4" ht="70.5" x14ac:dyDescent="0.7">
      <c r="A16" s="283"/>
      <c r="B16" s="123" t="s">
        <v>219</v>
      </c>
      <c r="C16" s="126" t="s">
        <v>235</v>
      </c>
      <c r="D16" s="127"/>
    </row>
    <row r="17" spans="1:4" ht="70.5" x14ac:dyDescent="0.7">
      <c r="A17" s="281" t="s">
        <v>136</v>
      </c>
      <c r="B17" s="123" t="s">
        <v>215</v>
      </c>
      <c r="C17" s="126" t="s">
        <v>236</v>
      </c>
      <c r="D17" s="127"/>
    </row>
    <row r="18" spans="1:4" ht="127.5" customHeight="1" x14ac:dyDescent="0.7">
      <c r="A18" s="282"/>
      <c r="B18" s="134" t="s">
        <v>217</v>
      </c>
      <c r="C18" s="129" t="s">
        <v>237</v>
      </c>
      <c r="D18" s="130"/>
    </row>
    <row r="19" spans="1:4" ht="52.9" x14ac:dyDescent="0.7">
      <c r="A19" s="283"/>
      <c r="B19" s="123" t="s">
        <v>219</v>
      </c>
      <c r="C19" s="126" t="s">
        <v>238</v>
      </c>
      <c r="D19" s="127"/>
    </row>
    <row r="20" spans="1:4" x14ac:dyDescent="0.7">
      <c r="A20" s="281" t="s">
        <v>193</v>
      </c>
      <c r="B20" s="131" t="s">
        <v>215</v>
      </c>
      <c r="C20" s="126" t="s">
        <v>239</v>
      </c>
      <c r="D20" s="127"/>
    </row>
    <row r="21" spans="1:4" x14ac:dyDescent="0.7">
      <c r="A21" s="282"/>
      <c r="B21" s="132" t="s">
        <v>5</v>
      </c>
      <c r="C21" s="129" t="s">
        <v>240</v>
      </c>
      <c r="D21" s="130"/>
    </row>
    <row r="22" spans="1:4" ht="18.75" customHeight="1" x14ac:dyDescent="0.7">
      <c r="A22" s="282"/>
      <c r="B22" s="132" t="s">
        <v>241</v>
      </c>
      <c r="C22" s="129" t="s">
        <v>242</v>
      </c>
      <c r="D22" s="130"/>
    </row>
    <row r="23" spans="1:4" ht="90" customHeight="1" x14ac:dyDescent="0.7">
      <c r="A23" s="283"/>
      <c r="B23" s="131" t="s">
        <v>219</v>
      </c>
      <c r="C23" s="126" t="s">
        <v>243</v>
      </c>
      <c r="D23" s="127"/>
    </row>
    <row r="24" spans="1:4" ht="52.9" x14ac:dyDescent="0.7">
      <c r="A24" s="284" t="s">
        <v>244</v>
      </c>
      <c r="B24" s="134" t="s">
        <v>217</v>
      </c>
      <c r="C24" s="129" t="s">
        <v>245</v>
      </c>
      <c r="D24" s="130"/>
    </row>
    <row r="25" spans="1:4" ht="52.9" x14ac:dyDescent="0.7">
      <c r="A25" s="284"/>
      <c r="B25" s="123" t="s">
        <v>219</v>
      </c>
      <c r="C25" s="126" t="s">
        <v>231</v>
      </c>
      <c r="D25" s="127"/>
    </row>
    <row r="26" spans="1:4" ht="88.15" x14ac:dyDescent="0.7">
      <c r="A26" s="285" t="s">
        <v>246</v>
      </c>
      <c r="B26" s="135" t="s">
        <v>247</v>
      </c>
      <c r="C26" s="136" t="s">
        <v>248</v>
      </c>
      <c r="D26" s="137"/>
    </row>
    <row r="27" spans="1:4" ht="105.75" x14ac:dyDescent="0.7">
      <c r="A27" s="286"/>
      <c r="B27" s="138" t="s">
        <v>217</v>
      </c>
      <c r="C27" s="139" t="s">
        <v>249</v>
      </c>
      <c r="D27" s="140"/>
    </row>
    <row r="28" spans="1:4" ht="88.15" x14ac:dyDescent="0.7">
      <c r="A28" s="287"/>
      <c r="B28" s="123" t="s">
        <v>250</v>
      </c>
      <c r="C28" s="126" t="s">
        <v>251</v>
      </c>
      <c r="D28" s="141"/>
    </row>
    <row r="29" spans="1:4" x14ac:dyDescent="0.7">
      <c r="C29" s="142"/>
    </row>
    <row r="30" spans="1:4" x14ac:dyDescent="0.7">
      <c r="C30" s="142"/>
    </row>
    <row r="31" spans="1:4" x14ac:dyDescent="0.7">
      <c r="C31" s="142"/>
    </row>
  </sheetData>
  <mergeCells count="9">
    <mergeCell ref="A20:A23"/>
    <mergeCell ref="A24:A25"/>
    <mergeCell ref="A26:A28"/>
    <mergeCell ref="A2:B2"/>
    <mergeCell ref="A3:A5"/>
    <mergeCell ref="A6:A10"/>
    <mergeCell ref="A11:A13"/>
    <mergeCell ref="A14:A16"/>
    <mergeCell ref="A17:A19"/>
  </mergeCells>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8CB2-6636-43EE-A8C8-0D85EF708E40}">
  <sheetPr>
    <tabColor rgb="FF92D050"/>
  </sheetPr>
  <dimension ref="A1:D26"/>
  <sheetViews>
    <sheetView zoomScale="67" workbookViewId="0">
      <selection activeCell="C12" sqref="C12"/>
    </sheetView>
  </sheetViews>
  <sheetFormatPr defaultColWidth="9" defaultRowHeight="17.649999999999999" x14ac:dyDescent="0.7"/>
  <cols>
    <col min="1" max="1" width="54.375" style="118" customWidth="1"/>
    <col min="2" max="2" width="24.875" style="118" customWidth="1"/>
    <col min="3" max="3" width="87.5" style="118" customWidth="1"/>
    <col min="4" max="16384" width="9" style="118"/>
  </cols>
  <sheetData>
    <row r="1" spans="1:4" ht="52.9" x14ac:dyDescent="0.7">
      <c r="A1" s="143" t="s">
        <v>252</v>
      </c>
    </row>
    <row r="2" spans="1:4" x14ac:dyDescent="0.7">
      <c r="A2" s="122" t="s">
        <v>253</v>
      </c>
      <c r="B2" s="122" t="s">
        <v>254</v>
      </c>
      <c r="C2" s="122" t="s">
        <v>213</v>
      </c>
      <c r="D2" s="122" t="s">
        <v>214</v>
      </c>
    </row>
    <row r="3" spans="1:4" ht="52.9" x14ac:dyDescent="0.7">
      <c r="A3" s="144" t="s">
        <v>255</v>
      </c>
      <c r="B3" s="119" t="s">
        <v>256</v>
      </c>
      <c r="C3" s="145" t="s">
        <v>257</v>
      </c>
      <c r="D3" s="120"/>
    </row>
    <row r="4" spans="1:4" ht="35.25" x14ac:dyDescent="0.7">
      <c r="A4" s="146"/>
      <c r="B4" s="119" t="s">
        <v>258</v>
      </c>
      <c r="C4" s="145" t="s">
        <v>259</v>
      </c>
      <c r="D4" s="120"/>
    </row>
    <row r="5" spans="1:4" ht="35.25" x14ac:dyDescent="0.7">
      <c r="A5" s="146"/>
      <c r="B5" s="119" t="s">
        <v>260</v>
      </c>
      <c r="C5" s="145" t="s">
        <v>261</v>
      </c>
      <c r="D5" s="120"/>
    </row>
    <row r="6" spans="1:4" ht="35.25" x14ac:dyDescent="0.7">
      <c r="A6" s="146"/>
      <c r="B6" s="119" t="s">
        <v>262</v>
      </c>
      <c r="C6" s="145" t="s">
        <v>263</v>
      </c>
      <c r="D6" s="120"/>
    </row>
    <row r="7" spans="1:4" ht="52.9" x14ac:dyDescent="0.7">
      <c r="A7" s="146"/>
      <c r="B7" s="119" t="s">
        <v>264</v>
      </c>
      <c r="C7" s="145" t="s">
        <v>265</v>
      </c>
      <c r="D7" s="120"/>
    </row>
    <row r="8" spans="1:4" ht="70.5" x14ac:dyDescent="0.7">
      <c r="A8" s="146"/>
      <c r="B8" s="119" t="s">
        <v>266</v>
      </c>
      <c r="C8" s="145" t="s">
        <v>267</v>
      </c>
      <c r="D8" s="120"/>
    </row>
    <row r="9" spans="1:4" ht="52.9" x14ac:dyDescent="0.7">
      <c r="A9" s="146"/>
      <c r="B9" s="141" t="s">
        <v>268</v>
      </c>
      <c r="C9" s="126" t="s">
        <v>269</v>
      </c>
      <c r="D9" s="120"/>
    </row>
    <row r="10" spans="1:4" x14ac:dyDescent="0.7">
      <c r="A10" s="147"/>
      <c r="B10" s="141" t="s">
        <v>270</v>
      </c>
      <c r="C10" s="127" t="s">
        <v>271</v>
      </c>
      <c r="D10" s="120"/>
    </row>
    <row r="11" spans="1:4" x14ac:dyDescent="0.7">
      <c r="B11" s="124"/>
      <c r="C11" s="142"/>
    </row>
    <row r="12" spans="1:4" ht="52.9" x14ac:dyDescent="0.7">
      <c r="A12" s="143" t="s">
        <v>272</v>
      </c>
      <c r="B12" s="124"/>
      <c r="C12" s="124"/>
    </row>
    <row r="13" spans="1:4" x14ac:dyDescent="0.7">
      <c r="A13" s="148" t="s">
        <v>253</v>
      </c>
      <c r="B13" s="123" t="s">
        <v>254</v>
      </c>
      <c r="C13" s="149" t="s">
        <v>213</v>
      </c>
      <c r="D13" s="122" t="s">
        <v>214</v>
      </c>
    </row>
    <row r="14" spans="1:4" ht="88.15" x14ac:dyDescent="0.7">
      <c r="A14" s="144" t="s">
        <v>273</v>
      </c>
      <c r="B14" s="141" t="s">
        <v>274</v>
      </c>
      <c r="C14" s="126" t="s">
        <v>275</v>
      </c>
      <c r="D14" s="120"/>
    </row>
    <row r="15" spans="1:4" ht="70.5" x14ac:dyDescent="0.7">
      <c r="A15" s="150"/>
      <c r="B15" s="119" t="s">
        <v>276</v>
      </c>
      <c r="C15" s="126" t="s">
        <v>277</v>
      </c>
      <c r="D15" s="120"/>
    </row>
    <row r="16" spans="1:4" ht="52.9" x14ac:dyDescent="0.7">
      <c r="A16" s="150"/>
      <c r="B16" s="141" t="s">
        <v>266</v>
      </c>
      <c r="C16" s="126" t="s">
        <v>278</v>
      </c>
      <c r="D16" s="120"/>
    </row>
    <row r="17" spans="1:4" ht="70.5" x14ac:dyDescent="0.7">
      <c r="A17" s="150"/>
      <c r="B17" s="151" t="s">
        <v>279</v>
      </c>
      <c r="C17" s="145" t="s">
        <v>280</v>
      </c>
      <c r="D17" s="120"/>
    </row>
    <row r="18" spans="1:4" x14ac:dyDescent="0.7">
      <c r="A18" s="150"/>
      <c r="B18" s="119" t="s">
        <v>281</v>
      </c>
      <c r="C18" s="120" t="s">
        <v>282</v>
      </c>
      <c r="D18" s="120"/>
    </row>
    <row r="19" spans="1:4" x14ac:dyDescent="0.7">
      <c r="A19" s="150"/>
      <c r="B19" s="119" t="s">
        <v>283</v>
      </c>
      <c r="C19" s="145" t="s">
        <v>284</v>
      </c>
      <c r="D19" s="120"/>
    </row>
    <row r="20" spans="1:4" x14ac:dyDescent="0.7">
      <c r="A20" s="150"/>
      <c r="B20" s="119" t="s">
        <v>281</v>
      </c>
      <c r="C20" s="120" t="s">
        <v>282</v>
      </c>
      <c r="D20" s="120"/>
    </row>
    <row r="21" spans="1:4" ht="35.25" x14ac:dyDescent="0.7">
      <c r="A21" s="150"/>
      <c r="B21" s="119" t="s">
        <v>285</v>
      </c>
      <c r="C21" s="145" t="s">
        <v>286</v>
      </c>
      <c r="D21" s="120"/>
    </row>
    <row r="22" spans="1:4" x14ac:dyDescent="0.7">
      <c r="A22" s="150"/>
      <c r="B22" s="119" t="s">
        <v>281</v>
      </c>
      <c r="C22" s="120" t="s">
        <v>282</v>
      </c>
      <c r="D22" s="120"/>
    </row>
    <row r="23" spans="1:4" ht="52.9" x14ac:dyDescent="0.7">
      <c r="A23" s="150"/>
      <c r="B23" s="119" t="s">
        <v>287</v>
      </c>
      <c r="C23" s="145" t="s">
        <v>288</v>
      </c>
      <c r="D23" s="120"/>
    </row>
    <row r="24" spans="1:4" x14ac:dyDescent="0.7">
      <c r="A24" s="150"/>
      <c r="B24" s="120" t="s">
        <v>289</v>
      </c>
      <c r="C24" s="145" t="s">
        <v>290</v>
      </c>
      <c r="D24" s="120"/>
    </row>
    <row r="25" spans="1:4" x14ac:dyDescent="0.7">
      <c r="A25" s="2"/>
      <c r="B25" s="120" t="s">
        <v>270</v>
      </c>
      <c r="C25" s="120" t="s">
        <v>291</v>
      </c>
      <c r="D25" s="120"/>
    </row>
    <row r="26" spans="1:4" x14ac:dyDescent="0.7">
      <c r="A26" s="121"/>
      <c r="B26" s="127" t="s">
        <v>292</v>
      </c>
      <c r="C26" s="126" t="s">
        <v>293</v>
      </c>
      <c r="D26" s="120"/>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97ED0-9285-4325-9616-BACCF69C7BBD}">
  <sheetPr>
    <tabColor rgb="FF92D050"/>
  </sheetPr>
  <dimension ref="A2:D14"/>
  <sheetViews>
    <sheetView zoomScale="72" workbookViewId="0">
      <selection activeCell="C9" sqref="C9"/>
    </sheetView>
  </sheetViews>
  <sheetFormatPr defaultColWidth="9" defaultRowHeight="17.649999999999999" x14ac:dyDescent="0.7"/>
  <cols>
    <col min="1" max="1" width="32.5" style="118" customWidth="1"/>
    <col min="2" max="2" width="15.6875" style="118" customWidth="1"/>
    <col min="3" max="3" width="95.625" style="118" customWidth="1"/>
    <col min="4" max="16384" width="9" style="118"/>
  </cols>
  <sheetData>
    <row r="2" spans="1:4" x14ac:dyDescent="0.7">
      <c r="A2" s="122" t="s">
        <v>253</v>
      </c>
      <c r="B2" s="122" t="s">
        <v>254</v>
      </c>
      <c r="C2" s="122" t="s">
        <v>213</v>
      </c>
      <c r="D2" s="122" t="s">
        <v>214</v>
      </c>
    </row>
    <row r="3" spans="1:4" ht="52.9" x14ac:dyDescent="0.7">
      <c r="A3" s="144" t="s">
        <v>294</v>
      </c>
      <c r="B3" s="119" t="s">
        <v>295</v>
      </c>
      <c r="C3" s="145" t="s">
        <v>296</v>
      </c>
      <c r="D3" s="120"/>
    </row>
    <row r="4" spans="1:4" ht="70.5" x14ac:dyDescent="0.7">
      <c r="A4" s="146"/>
      <c r="B4" s="119" t="s">
        <v>292</v>
      </c>
      <c r="C4" s="145" t="s">
        <v>297</v>
      </c>
      <c r="D4" s="120"/>
    </row>
    <row r="5" spans="1:4" ht="70.5" x14ac:dyDescent="0.7">
      <c r="A5" s="146"/>
      <c r="B5" s="119" t="s">
        <v>298</v>
      </c>
      <c r="C5" s="145" t="s">
        <v>299</v>
      </c>
      <c r="D5" s="120"/>
    </row>
    <row r="6" spans="1:4" ht="88.15" x14ac:dyDescent="0.7">
      <c r="A6" s="147"/>
      <c r="B6" s="119" t="s">
        <v>300</v>
      </c>
      <c r="C6" s="145" t="s">
        <v>301</v>
      </c>
      <c r="D6" s="120"/>
    </row>
    <row r="8" spans="1:4" x14ac:dyDescent="0.7">
      <c r="A8" s="122" t="s">
        <v>253</v>
      </c>
      <c r="B8" s="122" t="s">
        <v>254</v>
      </c>
      <c r="C8" s="122" t="s">
        <v>213</v>
      </c>
      <c r="D8" s="122" t="s">
        <v>214</v>
      </c>
    </row>
    <row r="9" spans="1:4" x14ac:dyDescent="0.7">
      <c r="A9" s="144" t="s">
        <v>302</v>
      </c>
      <c r="B9" s="141" t="s">
        <v>303</v>
      </c>
      <c r="C9" s="126" t="s">
        <v>304</v>
      </c>
      <c r="D9" s="120"/>
    </row>
    <row r="10" spans="1:4" ht="35.25" x14ac:dyDescent="0.7">
      <c r="A10" s="146"/>
      <c r="B10" s="141" t="s">
        <v>305</v>
      </c>
      <c r="C10" s="126" t="s">
        <v>306</v>
      </c>
      <c r="D10" s="120"/>
    </row>
    <row r="11" spans="1:4" ht="35.25" x14ac:dyDescent="0.7">
      <c r="A11" s="147"/>
      <c r="B11" s="141" t="s">
        <v>307</v>
      </c>
      <c r="C11" s="126" t="s">
        <v>308</v>
      </c>
      <c r="D11" s="120"/>
    </row>
    <row r="12" spans="1:4" x14ac:dyDescent="0.7">
      <c r="A12" s="143"/>
      <c r="B12" s="124"/>
      <c r="C12" s="124"/>
    </row>
    <row r="13" spans="1:4" x14ac:dyDescent="0.7">
      <c r="A13" s="143"/>
    </row>
    <row r="14" spans="1:4" x14ac:dyDescent="0.7">
      <c r="A14" s="143"/>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5BB97-3473-49E7-BB7B-42F0E07F655C}">
  <sheetPr>
    <tabColor rgb="FFFF0000"/>
  </sheetPr>
  <dimension ref="A1:D6"/>
  <sheetViews>
    <sheetView topLeftCell="C1" zoomScaleNormal="100" workbookViewId="0">
      <selection activeCell="D10" sqref="D10"/>
    </sheetView>
  </sheetViews>
  <sheetFormatPr defaultRowHeight="17.649999999999999" x14ac:dyDescent="0.7"/>
  <cols>
    <col min="1" max="1" width="17.1875" bestFit="1" customWidth="1"/>
    <col min="2" max="2" width="17.875" customWidth="1"/>
    <col min="3" max="3" width="23.125" customWidth="1"/>
    <col min="4" max="4" width="101.875" bestFit="1" customWidth="1"/>
  </cols>
  <sheetData>
    <row r="1" spans="1:4" x14ac:dyDescent="0.7">
      <c r="A1" s="160" t="s">
        <v>332</v>
      </c>
    </row>
    <row r="2" spans="1:4" x14ac:dyDescent="0.7">
      <c r="A2" s="161" t="s">
        <v>333</v>
      </c>
      <c r="B2" s="161" t="s">
        <v>335</v>
      </c>
      <c r="C2" s="161" t="s">
        <v>334</v>
      </c>
      <c r="D2" s="161" t="s">
        <v>370</v>
      </c>
    </row>
    <row r="3" spans="1:4" ht="35.25" x14ac:dyDescent="0.7">
      <c r="A3" s="158"/>
      <c r="B3" s="158"/>
      <c r="C3" s="158"/>
      <c r="D3" s="145" t="s">
        <v>390</v>
      </c>
    </row>
    <row r="4" spans="1:4" ht="35.25" x14ac:dyDescent="0.7">
      <c r="C4" s="196"/>
      <c r="D4" s="145" t="s">
        <v>391</v>
      </c>
    </row>
    <row r="5" spans="1:4" ht="35.25" x14ac:dyDescent="0.7">
      <c r="C5" s="196"/>
      <c r="D5" s="145" t="s">
        <v>392</v>
      </c>
    </row>
    <row r="6" spans="1:4" ht="35.25" x14ac:dyDescent="0.7">
      <c r="C6" s="196"/>
      <c r="D6" s="145" t="s">
        <v>393</v>
      </c>
    </row>
  </sheetData>
  <phoneticPr fontId="1"/>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F8890-6F00-4C6E-8482-BE46EB5CE681}">
  <sheetPr>
    <tabColor rgb="FFFF0000"/>
  </sheetPr>
  <dimension ref="A1"/>
  <sheetViews>
    <sheetView zoomScaleNormal="100" workbookViewId="0">
      <selection activeCell="L23" sqref="L23"/>
    </sheetView>
  </sheetViews>
  <sheetFormatPr defaultRowHeight="17.649999999999999" x14ac:dyDescent="0.7"/>
  <sheetData/>
  <phoneticPr fontId="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B31C-6DAA-4FF6-8D9D-4EE7F9405A42}">
  <sheetPr>
    <tabColor rgb="FFFF0000"/>
  </sheetPr>
  <dimension ref="A1:O47"/>
  <sheetViews>
    <sheetView topLeftCell="A12" workbookViewId="0">
      <selection activeCell="D27" sqref="D27"/>
    </sheetView>
  </sheetViews>
  <sheetFormatPr defaultRowHeight="17.649999999999999" x14ac:dyDescent="0.7"/>
  <cols>
    <col min="1" max="1" width="5.375" customWidth="1"/>
    <col min="2" max="2" width="3.6875" customWidth="1"/>
    <col min="3" max="3" width="7.625" customWidth="1"/>
  </cols>
  <sheetData>
    <row r="1" spans="1:15" ht="18" thickBot="1" x14ac:dyDescent="0.75"/>
    <row r="2" spans="1:15" ht="23.45" customHeight="1" x14ac:dyDescent="0.7">
      <c r="A2" s="303" t="s">
        <v>13</v>
      </c>
      <c r="B2" s="304"/>
      <c r="C2" s="304"/>
      <c r="D2" s="304"/>
      <c r="E2" s="305" t="s">
        <v>14</v>
      </c>
      <c r="F2" s="306"/>
      <c r="G2" s="291"/>
      <c r="H2" s="291"/>
      <c r="I2" s="291"/>
      <c r="J2" s="291"/>
      <c r="K2" s="291"/>
      <c r="L2" s="292"/>
      <c r="M2" s="9" t="s">
        <v>15</v>
      </c>
      <c r="N2" s="293"/>
      <c r="O2" s="294"/>
    </row>
    <row r="3" spans="1:15" ht="23.45" customHeight="1" x14ac:dyDescent="0.7">
      <c r="A3" s="295" t="s">
        <v>16</v>
      </c>
      <c r="B3" s="296"/>
      <c r="C3" s="296"/>
      <c r="D3" s="10"/>
      <c r="E3" s="10"/>
      <c r="F3" s="11"/>
      <c r="G3" s="3"/>
      <c r="H3" s="3"/>
      <c r="I3" s="11"/>
      <c r="J3" s="3"/>
      <c r="K3" s="3"/>
      <c r="L3" s="3"/>
      <c r="M3" s="11"/>
      <c r="N3" s="11"/>
      <c r="O3" s="12"/>
    </row>
    <row r="4" spans="1:15" s="13" customFormat="1" ht="23.45" customHeight="1" x14ac:dyDescent="0.7">
      <c r="A4" s="297" t="s">
        <v>17</v>
      </c>
      <c r="B4" s="298"/>
      <c r="C4" s="299"/>
      <c r="D4" s="11" t="s">
        <v>18</v>
      </c>
      <c r="E4" s="11" t="s">
        <v>18</v>
      </c>
      <c r="F4" s="11" t="s">
        <v>18</v>
      </c>
      <c r="G4" s="11" t="s">
        <v>18</v>
      </c>
      <c r="H4" s="11" t="s">
        <v>18</v>
      </c>
      <c r="I4" s="11" t="s">
        <v>18</v>
      </c>
      <c r="J4" s="11" t="s">
        <v>18</v>
      </c>
      <c r="K4" s="11" t="s">
        <v>18</v>
      </c>
      <c r="L4" s="11" t="s">
        <v>18</v>
      </c>
      <c r="M4" s="11" t="s">
        <v>18</v>
      </c>
      <c r="N4" s="11" t="s">
        <v>18</v>
      </c>
      <c r="O4" s="12" t="s">
        <v>18</v>
      </c>
    </row>
    <row r="5" spans="1:15" s="13" customFormat="1" ht="20" customHeight="1" x14ac:dyDescent="0.7">
      <c r="A5" s="307" t="s">
        <v>19</v>
      </c>
      <c r="B5" s="310" t="s">
        <v>20</v>
      </c>
      <c r="C5" s="310"/>
      <c r="D5" s="14" t="s">
        <v>21</v>
      </c>
      <c r="E5" s="14" t="s">
        <v>21</v>
      </c>
      <c r="F5" s="14" t="s">
        <v>21</v>
      </c>
      <c r="G5" s="14" t="s">
        <v>21</v>
      </c>
      <c r="H5" s="14" t="s">
        <v>21</v>
      </c>
      <c r="I5" s="14" t="s">
        <v>21</v>
      </c>
      <c r="J5" s="14" t="s">
        <v>21</v>
      </c>
      <c r="K5" s="14" t="s">
        <v>21</v>
      </c>
      <c r="L5" s="14" t="s">
        <v>21</v>
      </c>
      <c r="M5" s="14" t="s">
        <v>21</v>
      </c>
      <c r="N5" s="14" t="s">
        <v>21</v>
      </c>
      <c r="O5" s="15" t="s">
        <v>21</v>
      </c>
    </row>
    <row r="6" spans="1:15" s="13" customFormat="1" ht="20" customHeight="1" x14ac:dyDescent="0.7">
      <c r="A6" s="308"/>
      <c r="B6" s="310" t="s">
        <v>22</v>
      </c>
      <c r="C6" s="310"/>
      <c r="D6" s="14" t="s">
        <v>23</v>
      </c>
      <c r="E6" s="14" t="s">
        <v>23</v>
      </c>
      <c r="F6" s="14" t="s">
        <v>23</v>
      </c>
      <c r="G6" s="14" t="s">
        <v>23</v>
      </c>
      <c r="H6" s="14" t="s">
        <v>23</v>
      </c>
      <c r="I6" s="14" t="s">
        <v>23</v>
      </c>
      <c r="J6" s="14" t="s">
        <v>23</v>
      </c>
      <c r="K6" s="14" t="s">
        <v>23</v>
      </c>
      <c r="L6" s="14" t="s">
        <v>23</v>
      </c>
      <c r="M6" s="14" t="s">
        <v>23</v>
      </c>
      <c r="N6" s="14" t="s">
        <v>23</v>
      </c>
      <c r="O6" s="15" t="s">
        <v>23</v>
      </c>
    </row>
    <row r="7" spans="1:15" s="13" customFormat="1" ht="20" customHeight="1" x14ac:dyDescent="0.7">
      <c r="A7" s="308"/>
      <c r="B7" s="310" t="s">
        <v>24</v>
      </c>
      <c r="C7" s="310"/>
      <c r="D7" s="16" t="s">
        <v>25</v>
      </c>
      <c r="E7" s="16" t="s">
        <v>25</v>
      </c>
      <c r="F7" s="16" t="s">
        <v>25</v>
      </c>
      <c r="G7" s="16" t="s">
        <v>25</v>
      </c>
      <c r="H7" s="16" t="s">
        <v>25</v>
      </c>
      <c r="I7" s="16" t="s">
        <v>25</v>
      </c>
      <c r="J7" s="16" t="s">
        <v>25</v>
      </c>
      <c r="K7" s="16" t="s">
        <v>25</v>
      </c>
      <c r="L7" s="16" t="s">
        <v>25</v>
      </c>
      <c r="M7" s="16" t="s">
        <v>25</v>
      </c>
      <c r="N7" s="16" t="s">
        <v>25</v>
      </c>
      <c r="O7" s="17" t="s">
        <v>25</v>
      </c>
    </row>
    <row r="8" spans="1:15" s="13" customFormat="1" ht="20" customHeight="1" x14ac:dyDescent="0.7">
      <c r="A8" s="309"/>
      <c r="B8" s="310" t="s">
        <v>26</v>
      </c>
      <c r="C8" s="310"/>
      <c r="D8" s="16" t="s">
        <v>25</v>
      </c>
      <c r="E8" s="16" t="s">
        <v>25</v>
      </c>
      <c r="F8" s="16" t="s">
        <v>25</v>
      </c>
      <c r="G8" s="16" t="s">
        <v>25</v>
      </c>
      <c r="H8" s="16" t="s">
        <v>25</v>
      </c>
      <c r="I8" s="16" t="s">
        <v>25</v>
      </c>
      <c r="J8" s="16" t="s">
        <v>25</v>
      </c>
      <c r="K8" s="16" t="s">
        <v>25</v>
      </c>
      <c r="L8" s="16" t="s">
        <v>25</v>
      </c>
      <c r="M8" s="16" t="s">
        <v>25</v>
      </c>
      <c r="N8" s="16" t="s">
        <v>25</v>
      </c>
      <c r="O8" s="17" t="s">
        <v>25</v>
      </c>
    </row>
    <row r="9" spans="1:15" s="13" customFormat="1" ht="19.25" customHeight="1" x14ac:dyDescent="0.7">
      <c r="A9" s="300" t="s">
        <v>27</v>
      </c>
      <c r="B9" s="302" t="s">
        <v>28</v>
      </c>
      <c r="C9" s="302"/>
      <c r="D9" s="11" t="s">
        <v>29</v>
      </c>
      <c r="E9" s="11" t="s">
        <v>29</v>
      </c>
      <c r="F9" s="11" t="s">
        <v>29</v>
      </c>
      <c r="G9" s="11" t="s">
        <v>29</v>
      </c>
      <c r="H9" s="11" t="s">
        <v>29</v>
      </c>
      <c r="I9" s="11" t="s">
        <v>29</v>
      </c>
      <c r="J9" s="11" t="s">
        <v>29</v>
      </c>
      <c r="K9" s="11" t="s">
        <v>29</v>
      </c>
      <c r="L9" s="11" t="s">
        <v>29</v>
      </c>
      <c r="M9" s="11" t="s">
        <v>29</v>
      </c>
      <c r="N9" s="11" t="s">
        <v>29</v>
      </c>
      <c r="O9" s="12" t="s">
        <v>29</v>
      </c>
    </row>
    <row r="10" spans="1:15" s="13" customFormat="1" ht="19.25" customHeight="1" x14ac:dyDescent="0.7">
      <c r="A10" s="301"/>
      <c r="B10" s="302" t="s">
        <v>30</v>
      </c>
      <c r="C10" s="302"/>
      <c r="D10" s="11" t="s">
        <v>29</v>
      </c>
      <c r="E10" s="11" t="s">
        <v>29</v>
      </c>
      <c r="F10" s="11" t="s">
        <v>29</v>
      </c>
      <c r="G10" s="11" t="s">
        <v>29</v>
      </c>
      <c r="H10" s="11" t="s">
        <v>29</v>
      </c>
      <c r="I10" s="11" t="s">
        <v>29</v>
      </c>
      <c r="J10" s="11" t="s">
        <v>29</v>
      </c>
      <c r="K10" s="11" t="s">
        <v>29</v>
      </c>
      <c r="L10" s="11" t="s">
        <v>29</v>
      </c>
      <c r="M10" s="11" t="s">
        <v>29</v>
      </c>
      <c r="N10" s="11" t="s">
        <v>29</v>
      </c>
      <c r="O10" s="12" t="s">
        <v>29</v>
      </c>
    </row>
    <row r="11" spans="1:15" s="13" customFormat="1" ht="19.25" customHeight="1" x14ac:dyDescent="0.7">
      <c r="A11" s="18" t="s">
        <v>31</v>
      </c>
      <c r="B11" s="302" t="s">
        <v>32</v>
      </c>
      <c r="C11" s="302"/>
      <c r="D11" s="19" t="s">
        <v>33</v>
      </c>
      <c r="E11" s="19" t="s">
        <v>33</v>
      </c>
      <c r="F11" s="19" t="s">
        <v>33</v>
      </c>
      <c r="G11" s="19" t="s">
        <v>33</v>
      </c>
      <c r="H11" s="19" t="s">
        <v>33</v>
      </c>
      <c r="I11" s="19" t="s">
        <v>33</v>
      </c>
      <c r="J11" s="19" t="s">
        <v>33</v>
      </c>
      <c r="K11" s="19" t="s">
        <v>33</v>
      </c>
      <c r="L11" s="19" t="s">
        <v>33</v>
      </c>
      <c r="M11" s="19" t="s">
        <v>33</v>
      </c>
      <c r="N11" s="19" t="s">
        <v>33</v>
      </c>
      <c r="O11" s="20" t="s">
        <v>33</v>
      </c>
    </row>
    <row r="12" spans="1:15" s="13" customFormat="1" ht="19.25" customHeight="1" x14ac:dyDescent="0.7">
      <c r="A12" s="300" t="s">
        <v>34</v>
      </c>
      <c r="B12" s="310" t="s">
        <v>35</v>
      </c>
      <c r="C12" s="310"/>
      <c r="D12" s="11" t="s">
        <v>29</v>
      </c>
      <c r="E12" s="11" t="s">
        <v>29</v>
      </c>
      <c r="F12" s="11" t="s">
        <v>29</v>
      </c>
      <c r="G12" s="11" t="s">
        <v>29</v>
      </c>
      <c r="H12" s="11" t="s">
        <v>29</v>
      </c>
      <c r="I12" s="11" t="s">
        <v>29</v>
      </c>
      <c r="J12" s="11" t="s">
        <v>29</v>
      </c>
      <c r="K12" s="11" t="s">
        <v>29</v>
      </c>
      <c r="L12" s="11" t="s">
        <v>29</v>
      </c>
      <c r="M12" s="11" t="s">
        <v>29</v>
      </c>
      <c r="N12" s="11" t="s">
        <v>29</v>
      </c>
      <c r="O12" s="12" t="s">
        <v>29</v>
      </c>
    </row>
    <row r="13" spans="1:15" s="13" customFormat="1" ht="19.25" customHeight="1" x14ac:dyDescent="0.7">
      <c r="A13" s="311"/>
      <c r="B13" s="310" t="s">
        <v>36</v>
      </c>
      <c r="C13" s="310"/>
      <c r="D13" s="11" t="s">
        <v>29</v>
      </c>
      <c r="E13" s="11" t="s">
        <v>29</v>
      </c>
      <c r="F13" s="11" t="s">
        <v>29</v>
      </c>
      <c r="G13" s="11" t="s">
        <v>29</v>
      </c>
      <c r="H13" s="11" t="s">
        <v>29</v>
      </c>
      <c r="I13" s="11" t="s">
        <v>29</v>
      </c>
      <c r="J13" s="11" t="s">
        <v>29</v>
      </c>
      <c r="K13" s="11" t="s">
        <v>29</v>
      </c>
      <c r="L13" s="11" t="s">
        <v>29</v>
      </c>
      <c r="M13" s="11" t="s">
        <v>29</v>
      </c>
      <c r="N13" s="11" t="s">
        <v>29</v>
      </c>
      <c r="O13" s="12" t="s">
        <v>29</v>
      </c>
    </row>
    <row r="14" spans="1:15" s="13" customFormat="1" ht="19.25" customHeight="1" x14ac:dyDescent="0.7">
      <c r="A14" s="301"/>
      <c r="B14" s="310" t="s">
        <v>37</v>
      </c>
      <c r="C14" s="310"/>
      <c r="D14" s="11" t="s">
        <v>29</v>
      </c>
      <c r="E14" s="11" t="s">
        <v>29</v>
      </c>
      <c r="F14" s="11" t="s">
        <v>29</v>
      </c>
      <c r="G14" s="11" t="s">
        <v>29</v>
      </c>
      <c r="H14" s="11" t="s">
        <v>29</v>
      </c>
      <c r="I14" s="11" t="s">
        <v>29</v>
      </c>
      <c r="J14" s="11" t="s">
        <v>29</v>
      </c>
      <c r="K14" s="11" t="s">
        <v>29</v>
      </c>
      <c r="L14" s="11" t="s">
        <v>29</v>
      </c>
      <c r="M14" s="11" t="s">
        <v>29</v>
      </c>
      <c r="N14" s="11" t="s">
        <v>29</v>
      </c>
      <c r="O14" s="12" t="s">
        <v>29</v>
      </c>
    </row>
    <row r="15" spans="1:15" s="13" customFormat="1" ht="19.25" customHeight="1" x14ac:dyDescent="0.7">
      <c r="A15" s="307" t="s">
        <v>38</v>
      </c>
      <c r="B15" s="310" t="s">
        <v>39</v>
      </c>
      <c r="C15" s="310"/>
      <c r="D15" s="11" t="s">
        <v>29</v>
      </c>
      <c r="E15" s="11" t="s">
        <v>29</v>
      </c>
      <c r="F15" s="11" t="s">
        <v>29</v>
      </c>
      <c r="G15" s="11" t="s">
        <v>29</v>
      </c>
      <c r="H15" s="11" t="s">
        <v>29</v>
      </c>
      <c r="I15" s="11" t="s">
        <v>29</v>
      </c>
      <c r="J15" s="11" t="s">
        <v>29</v>
      </c>
      <c r="K15" s="11" t="s">
        <v>29</v>
      </c>
      <c r="L15" s="11" t="s">
        <v>29</v>
      </c>
      <c r="M15" s="11" t="s">
        <v>29</v>
      </c>
      <c r="N15" s="11" t="s">
        <v>29</v>
      </c>
      <c r="O15" s="12" t="s">
        <v>29</v>
      </c>
    </row>
    <row r="16" spans="1:15" s="13" customFormat="1" ht="19.25" customHeight="1" x14ac:dyDescent="0.7">
      <c r="A16" s="308"/>
      <c r="B16" s="310" t="s">
        <v>40</v>
      </c>
      <c r="C16" s="310"/>
      <c r="D16" s="11" t="s">
        <v>29</v>
      </c>
      <c r="E16" s="11" t="s">
        <v>29</v>
      </c>
      <c r="F16" s="11" t="s">
        <v>29</v>
      </c>
      <c r="G16" s="11" t="s">
        <v>29</v>
      </c>
      <c r="H16" s="11" t="s">
        <v>29</v>
      </c>
      <c r="I16" s="11" t="s">
        <v>29</v>
      </c>
      <c r="J16" s="11" t="s">
        <v>29</v>
      </c>
      <c r="K16" s="11" t="s">
        <v>29</v>
      </c>
      <c r="L16" s="11" t="s">
        <v>29</v>
      </c>
      <c r="M16" s="11" t="s">
        <v>29</v>
      </c>
      <c r="N16" s="11" t="s">
        <v>29</v>
      </c>
      <c r="O16" s="12" t="s">
        <v>29</v>
      </c>
    </row>
    <row r="17" spans="1:15" s="13" customFormat="1" ht="19.25" customHeight="1" x14ac:dyDescent="0.7">
      <c r="A17" s="308"/>
      <c r="B17" s="310" t="s">
        <v>41</v>
      </c>
      <c r="C17" s="310"/>
      <c r="D17" s="11" t="s">
        <v>29</v>
      </c>
      <c r="E17" s="11" t="s">
        <v>29</v>
      </c>
      <c r="F17" s="11" t="s">
        <v>29</v>
      </c>
      <c r="G17" s="11" t="s">
        <v>29</v>
      </c>
      <c r="H17" s="11" t="s">
        <v>29</v>
      </c>
      <c r="I17" s="11" t="s">
        <v>29</v>
      </c>
      <c r="J17" s="11" t="s">
        <v>29</v>
      </c>
      <c r="K17" s="11" t="s">
        <v>29</v>
      </c>
      <c r="L17" s="11" t="s">
        <v>29</v>
      </c>
      <c r="M17" s="11" t="s">
        <v>29</v>
      </c>
      <c r="N17" s="11" t="s">
        <v>29</v>
      </c>
      <c r="O17" s="12" t="s">
        <v>29</v>
      </c>
    </row>
    <row r="18" spans="1:15" s="13" customFormat="1" ht="19.25" customHeight="1" x14ac:dyDescent="0.7">
      <c r="A18" s="308"/>
      <c r="B18" s="310" t="s">
        <v>42</v>
      </c>
      <c r="C18" s="310"/>
      <c r="D18" s="11" t="s">
        <v>29</v>
      </c>
      <c r="E18" s="11" t="s">
        <v>29</v>
      </c>
      <c r="F18" s="11" t="s">
        <v>29</v>
      </c>
      <c r="G18" s="11" t="s">
        <v>29</v>
      </c>
      <c r="H18" s="11" t="s">
        <v>29</v>
      </c>
      <c r="I18" s="11" t="s">
        <v>29</v>
      </c>
      <c r="J18" s="11" t="s">
        <v>29</v>
      </c>
      <c r="K18" s="11" t="s">
        <v>29</v>
      </c>
      <c r="L18" s="11" t="s">
        <v>29</v>
      </c>
      <c r="M18" s="11" t="s">
        <v>29</v>
      </c>
      <c r="N18" s="11" t="s">
        <v>29</v>
      </c>
      <c r="O18" s="12" t="s">
        <v>29</v>
      </c>
    </row>
    <row r="19" spans="1:15" s="13" customFormat="1" ht="19.25" customHeight="1" x14ac:dyDescent="0.7">
      <c r="A19" s="308"/>
      <c r="B19" s="310" t="s">
        <v>43</v>
      </c>
      <c r="C19" s="310"/>
      <c r="D19" s="11" t="s">
        <v>29</v>
      </c>
      <c r="E19" s="11" t="s">
        <v>29</v>
      </c>
      <c r="F19" s="11" t="s">
        <v>29</v>
      </c>
      <c r="G19" s="11" t="s">
        <v>29</v>
      </c>
      <c r="H19" s="11" t="s">
        <v>29</v>
      </c>
      <c r="I19" s="11" t="s">
        <v>29</v>
      </c>
      <c r="J19" s="11" t="s">
        <v>29</v>
      </c>
      <c r="K19" s="11" t="s">
        <v>29</v>
      </c>
      <c r="L19" s="11" t="s">
        <v>29</v>
      </c>
      <c r="M19" s="11" t="s">
        <v>29</v>
      </c>
      <c r="N19" s="11" t="s">
        <v>29</v>
      </c>
      <c r="O19" s="12" t="s">
        <v>29</v>
      </c>
    </row>
    <row r="20" spans="1:15" s="13" customFormat="1" ht="19.25" customHeight="1" x14ac:dyDescent="0.7">
      <c r="A20" s="308"/>
      <c r="B20" s="310" t="s">
        <v>44</v>
      </c>
      <c r="C20" s="310"/>
      <c r="D20" s="11" t="s">
        <v>29</v>
      </c>
      <c r="E20" s="11" t="s">
        <v>29</v>
      </c>
      <c r="F20" s="11" t="s">
        <v>29</v>
      </c>
      <c r="G20" s="11" t="s">
        <v>29</v>
      </c>
      <c r="H20" s="11" t="s">
        <v>29</v>
      </c>
      <c r="I20" s="11" t="s">
        <v>29</v>
      </c>
      <c r="J20" s="11" t="s">
        <v>29</v>
      </c>
      <c r="K20" s="11" t="s">
        <v>29</v>
      </c>
      <c r="L20" s="11" t="s">
        <v>29</v>
      </c>
      <c r="M20" s="11" t="s">
        <v>29</v>
      </c>
      <c r="N20" s="11" t="s">
        <v>29</v>
      </c>
      <c r="O20" s="12" t="s">
        <v>29</v>
      </c>
    </row>
    <row r="21" spans="1:15" s="13" customFormat="1" ht="19.25" customHeight="1" x14ac:dyDescent="0.7">
      <c r="A21" s="308"/>
      <c r="B21" s="310" t="s">
        <v>45</v>
      </c>
      <c r="C21" s="310"/>
      <c r="D21" s="11" t="s">
        <v>29</v>
      </c>
      <c r="E21" s="11" t="s">
        <v>29</v>
      </c>
      <c r="F21" s="11" t="s">
        <v>29</v>
      </c>
      <c r="G21" s="11" t="s">
        <v>29</v>
      </c>
      <c r="H21" s="11" t="s">
        <v>29</v>
      </c>
      <c r="I21" s="11" t="s">
        <v>29</v>
      </c>
      <c r="J21" s="11" t="s">
        <v>29</v>
      </c>
      <c r="K21" s="11" t="s">
        <v>29</v>
      </c>
      <c r="L21" s="11" t="s">
        <v>29</v>
      </c>
      <c r="M21" s="11" t="s">
        <v>29</v>
      </c>
      <c r="N21" s="11" t="s">
        <v>29</v>
      </c>
      <c r="O21" s="12" t="s">
        <v>29</v>
      </c>
    </row>
    <row r="22" spans="1:15" s="13" customFormat="1" ht="19.25" customHeight="1" x14ac:dyDescent="0.7">
      <c r="A22" s="308"/>
      <c r="B22" s="310" t="s">
        <v>46</v>
      </c>
      <c r="C22" s="310"/>
      <c r="D22" s="11" t="s">
        <v>29</v>
      </c>
      <c r="E22" s="11" t="s">
        <v>29</v>
      </c>
      <c r="F22" s="11" t="s">
        <v>29</v>
      </c>
      <c r="G22" s="11" t="s">
        <v>29</v>
      </c>
      <c r="H22" s="11" t="s">
        <v>29</v>
      </c>
      <c r="I22" s="11" t="s">
        <v>29</v>
      </c>
      <c r="J22" s="11" t="s">
        <v>29</v>
      </c>
      <c r="K22" s="11" t="s">
        <v>29</v>
      </c>
      <c r="L22" s="11" t="s">
        <v>29</v>
      </c>
      <c r="M22" s="11" t="s">
        <v>29</v>
      </c>
      <c r="N22" s="11" t="s">
        <v>29</v>
      </c>
      <c r="O22" s="12" t="s">
        <v>29</v>
      </c>
    </row>
    <row r="23" spans="1:15" s="13" customFormat="1" ht="19.25" customHeight="1" x14ac:dyDescent="0.7">
      <c r="A23" s="309"/>
      <c r="B23" s="318" t="s">
        <v>47</v>
      </c>
      <c r="C23" s="318"/>
      <c r="D23" s="11" t="s">
        <v>29</v>
      </c>
      <c r="E23" s="11" t="s">
        <v>29</v>
      </c>
      <c r="F23" s="11" t="s">
        <v>29</v>
      </c>
      <c r="G23" s="11" t="s">
        <v>29</v>
      </c>
      <c r="H23" s="11" t="s">
        <v>29</v>
      </c>
      <c r="I23" s="11" t="s">
        <v>29</v>
      </c>
      <c r="J23" s="11" t="s">
        <v>29</v>
      </c>
      <c r="K23" s="11" t="s">
        <v>29</v>
      </c>
      <c r="L23" s="11" t="s">
        <v>29</v>
      </c>
      <c r="M23" s="11" t="s">
        <v>29</v>
      </c>
      <c r="N23" s="11" t="s">
        <v>29</v>
      </c>
      <c r="O23" s="12" t="s">
        <v>29</v>
      </c>
    </row>
    <row r="24" spans="1:15" s="13" customFormat="1" ht="19.25" customHeight="1" x14ac:dyDescent="0.7">
      <c r="A24" s="319" t="s">
        <v>48</v>
      </c>
      <c r="B24" s="320"/>
      <c r="C24" s="321"/>
      <c r="D24" s="11"/>
      <c r="E24" s="11"/>
      <c r="F24" s="11"/>
      <c r="G24" s="11"/>
      <c r="H24" s="11"/>
      <c r="I24" s="11"/>
      <c r="J24" s="11"/>
      <c r="K24" s="11"/>
      <c r="L24" s="11"/>
      <c r="M24" s="11"/>
      <c r="N24" s="11"/>
      <c r="O24" s="12"/>
    </row>
    <row r="25" spans="1:15" s="13" customFormat="1" ht="79.25" customHeight="1" thickBot="1" x14ac:dyDescent="0.75">
      <c r="A25" s="312" t="s">
        <v>49</v>
      </c>
      <c r="B25" s="313"/>
      <c r="C25" s="314"/>
      <c r="D25" s="21"/>
      <c r="E25" s="21"/>
      <c r="F25" s="21"/>
      <c r="G25" s="21"/>
      <c r="H25" s="21"/>
      <c r="I25" s="21"/>
      <c r="J25" s="21"/>
      <c r="K25" s="22"/>
      <c r="L25" s="22"/>
      <c r="M25" s="22"/>
      <c r="N25" s="22"/>
      <c r="O25" s="23"/>
    </row>
    <row r="26" spans="1:15" s="13" customFormat="1" ht="30" customHeight="1" thickBot="1" x14ac:dyDescent="0.75">
      <c r="A26" s="315" t="s">
        <v>394</v>
      </c>
      <c r="B26" s="316"/>
      <c r="C26" s="316"/>
      <c r="D26" s="316"/>
      <c r="E26" s="316"/>
      <c r="F26" s="316"/>
      <c r="G26" s="316"/>
      <c r="H26" s="316"/>
      <c r="I26" s="316"/>
      <c r="J26" s="316"/>
      <c r="K26" s="316"/>
      <c r="L26" s="316"/>
      <c r="M26" s="316"/>
      <c r="N26" s="316"/>
      <c r="O26" s="317"/>
    </row>
    <row r="27" spans="1:15" s="13" customFormat="1" ht="12" x14ac:dyDescent="0.7"/>
    <row r="28" spans="1:15" s="13" customFormat="1" ht="12" x14ac:dyDescent="0.7"/>
    <row r="29" spans="1:15" s="13" customFormat="1" ht="12" x14ac:dyDescent="0.7"/>
    <row r="30" spans="1:15" s="13" customFormat="1" ht="12" x14ac:dyDescent="0.7"/>
    <row r="31" spans="1:15" s="13" customFormat="1" ht="12" x14ac:dyDescent="0.7"/>
    <row r="32" spans="1:15" s="13" customFormat="1" ht="12" x14ac:dyDescent="0.7"/>
    <row r="33" s="13" customFormat="1" ht="12" x14ac:dyDescent="0.7"/>
    <row r="34" s="13" customFormat="1" ht="12" x14ac:dyDescent="0.7"/>
    <row r="35" s="13" customFormat="1" ht="12" x14ac:dyDescent="0.7"/>
    <row r="36" s="13" customFormat="1" ht="12" x14ac:dyDescent="0.7"/>
    <row r="37" s="13" customFormat="1" ht="12" x14ac:dyDescent="0.7"/>
    <row r="38" s="13" customFormat="1" ht="12" x14ac:dyDescent="0.7"/>
    <row r="39" s="13" customFormat="1" ht="12" x14ac:dyDescent="0.7"/>
    <row r="40" s="13" customFormat="1" ht="12" x14ac:dyDescent="0.7"/>
    <row r="41" s="13" customFormat="1" ht="12" x14ac:dyDescent="0.7"/>
    <row r="42" s="13" customFormat="1" ht="12" x14ac:dyDescent="0.7"/>
    <row r="43" s="13" customFormat="1" ht="12" x14ac:dyDescent="0.7"/>
    <row r="44" s="13" customFormat="1" ht="12" x14ac:dyDescent="0.7"/>
    <row r="45" s="13" customFormat="1" ht="12" x14ac:dyDescent="0.7"/>
    <row r="46" s="13" customFormat="1" ht="12" x14ac:dyDescent="0.7"/>
    <row r="47" s="13" customFormat="1" ht="12" x14ac:dyDescent="0.7"/>
  </sheetData>
  <mergeCells count="32">
    <mergeCell ref="A25:C25"/>
    <mergeCell ref="A26:O26"/>
    <mergeCell ref="B19:C19"/>
    <mergeCell ref="B20:C20"/>
    <mergeCell ref="B21:C21"/>
    <mergeCell ref="B22:C22"/>
    <mergeCell ref="B23:C23"/>
    <mergeCell ref="A24:C24"/>
    <mergeCell ref="A15:A23"/>
    <mergeCell ref="B15:C15"/>
    <mergeCell ref="B16:C16"/>
    <mergeCell ref="B17:C17"/>
    <mergeCell ref="B18:C18"/>
    <mergeCell ref="B11:C11"/>
    <mergeCell ref="A12:A14"/>
    <mergeCell ref="B12:C12"/>
    <mergeCell ref="B13:C13"/>
    <mergeCell ref="B14:C14"/>
    <mergeCell ref="G2:L2"/>
    <mergeCell ref="N2:O2"/>
    <mergeCell ref="A3:C3"/>
    <mergeCell ref="A4:C4"/>
    <mergeCell ref="A9:A10"/>
    <mergeCell ref="B9:C9"/>
    <mergeCell ref="B10:C10"/>
    <mergeCell ref="A2:D2"/>
    <mergeCell ref="E2:F2"/>
    <mergeCell ref="A5:A8"/>
    <mergeCell ref="B5:C5"/>
    <mergeCell ref="B6:C6"/>
    <mergeCell ref="B7:C7"/>
    <mergeCell ref="B8:C8"/>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C35C-E771-4B83-A7C4-E38A115BE5CC}">
  <sheetPr>
    <tabColor rgb="FFFF0000"/>
  </sheetPr>
  <dimension ref="Q26"/>
  <sheetViews>
    <sheetView topLeftCell="A2" zoomScale="80" zoomScaleNormal="80" workbookViewId="0">
      <selection activeCell="F30" sqref="E30:F30"/>
    </sheetView>
  </sheetViews>
  <sheetFormatPr defaultColWidth="9" defaultRowHeight="17.649999999999999" x14ac:dyDescent="0.7"/>
  <cols>
    <col min="1" max="16384" width="9" style="170"/>
  </cols>
  <sheetData>
    <row r="26" spans="17:17" x14ac:dyDescent="0.7">
      <c r="Q26" s="170" t="s">
        <v>389</v>
      </c>
    </row>
  </sheetData>
  <phoneticPr fontId="1"/>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31CD9-E488-4E23-9D18-DF8ACC9741A7}">
  <sheetPr>
    <tabColor rgb="FF92D050"/>
  </sheetPr>
  <dimension ref="A1"/>
  <sheetViews>
    <sheetView tabSelected="1" zoomScaleNormal="100" workbookViewId="0">
      <selection activeCell="K20" sqref="K20"/>
    </sheetView>
  </sheetViews>
  <sheetFormatPr defaultRowHeight="17.649999999999999" x14ac:dyDescent="0.7"/>
  <sheetData/>
  <phoneticPr fontId="1"/>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645F-EADA-4003-B8EC-7D460472414A}">
  <sheetPr>
    <tabColor rgb="FFFF0000"/>
  </sheetPr>
  <dimension ref="A1:G20"/>
  <sheetViews>
    <sheetView workbookViewId="0">
      <selection activeCell="I26" sqref="I26"/>
    </sheetView>
  </sheetViews>
  <sheetFormatPr defaultColWidth="9" defaultRowHeight="17.649999999999999" x14ac:dyDescent="0.7"/>
  <cols>
    <col min="1" max="1" width="9" style="5"/>
    <col min="2" max="2" width="10.1875" style="5" customWidth="1"/>
    <col min="3" max="3" width="9" style="5"/>
    <col min="4" max="4" width="17.625" style="5" customWidth="1"/>
    <col min="5" max="5" width="17.625" style="8" customWidth="1"/>
    <col min="6" max="6" width="16.5" style="5" bestFit="1" customWidth="1"/>
    <col min="7" max="16384" width="9" style="5"/>
  </cols>
  <sheetData>
    <row r="1" spans="1:7" x14ac:dyDescent="0.7">
      <c r="A1" s="5" t="s">
        <v>12</v>
      </c>
    </row>
    <row r="2" spans="1:7" x14ac:dyDescent="0.7">
      <c r="A2" s="3" t="s">
        <v>6</v>
      </c>
      <c r="B2" s="3" t="s">
        <v>7</v>
      </c>
      <c r="C2" s="3" t="s">
        <v>8</v>
      </c>
      <c r="D2" s="3" t="s">
        <v>4</v>
      </c>
      <c r="E2" s="3" t="s">
        <v>9</v>
      </c>
      <c r="F2" s="4" t="s">
        <v>10</v>
      </c>
      <c r="G2" s="4" t="s">
        <v>11</v>
      </c>
    </row>
    <row r="3" spans="1:7" x14ac:dyDescent="0.7">
      <c r="A3" s="6"/>
      <c r="B3" s="6"/>
      <c r="C3" s="3"/>
      <c r="D3" s="3"/>
      <c r="E3" s="4"/>
      <c r="F3" s="7"/>
      <c r="G3" s="7"/>
    </row>
    <row r="4" spans="1:7" x14ac:dyDescent="0.7">
      <c r="A4" s="6"/>
      <c r="B4" s="6"/>
      <c r="C4" s="3"/>
      <c r="D4" s="3"/>
      <c r="E4" s="4"/>
      <c r="F4" s="7"/>
      <c r="G4" s="7"/>
    </row>
    <row r="5" spans="1:7" x14ac:dyDescent="0.7">
      <c r="A5" s="6"/>
      <c r="B5" s="6"/>
      <c r="C5" s="3"/>
      <c r="D5" s="3"/>
      <c r="E5" s="4"/>
      <c r="F5" s="7"/>
      <c r="G5" s="7"/>
    </row>
    <row r="6" spans="1:7" x14ac:dyDescent="0.7">
      <c r="A6" s="6"/>
      <c r="B6" s="6"/>
      <c r="C6" s="3"/>
      <c r="D6" s="3"/>
      <c r="E6" s="4"/>
      <c r="F6" s="7"/>
      <c r="G6" s="7"/>
    </row>
    <row r="7" spans="1:7" x14ac:dyDescent="0.7">
      <c r="A7" s="6"/>
      <c r="B7" s="6"/>
      <c r="C7" s="3"/>
      <c r="D7" s="3"/>
      <c r="E7" s="4"/>
      <c r="F7" s="7"/>
      <c r="G7" s="7"/>
    </row>
    <row r="8" spans="1:7" x14ac:dyDescent="0.7">
      <c r="A8" s="6"/>
      <c r="B8" s="6"/>
      <c r="C8" s="3"/>
      <c r="D8" s="3"/>
      <c r="E8" s="4"/>
      <c r="F8" s="7"/>
      <c r="G8" s="7"/>
    </row>
    <row r="9" spans="1:7" x14ac:dyDescent="0.7">
      <c r="A9" s="6"/>
      <c r="B9" s="6"/>
      <c r="C9" s="3"/>
      <c r="D9" s="3"/>
      <c r="E9" s="4"/>
      <c r="F9" s="7"/>
      <c r="G9" s="7"/>
    </row>
    <row r="10" spans="1:7" x14ac:dyDescent="0.7">
      <c r="A10" s="6"/>
      <c r="B10" s="6"/>
      <c r="C10" s="3"/>
      <c r="D10" s="3"/>
      <c r="E10" s="4"/>
      <c r="F10" s="7"/>
      <c r="G10" s="7"/>
    </row>
    <row r="11" spans="1:7" x14ac:dyDescent="0.7">
      <c r="A11" s="6"/>
      <c r="B11" s="6"/>
      <c r="C11" s="3"/>
      <c r="D11" s="3"/>
      <c r="E11" s="4"/>
      <c r="F11" s="7"/>
      <c r="G11" s="7"/>
    </row>
    <row r="12" spans="1:7" x14ac:dyDescent="0.7">
      <c r="A12" s="6"/>
      <c r="B12" s="6"/>
      <c r="C12" s="3"/>
      <c r="D12" s="3"/>
      <c r="E12" s="4"/>
      <c r="F12" s="7"/>
      <c r="G12" s="7"/>
    </row>
    <row r="13" spans="1:7" x14ac:dyDescent="0.7">
      <c r="A13" s="6"/>
      <c r="B13" s="6"/>
      <c r="C13" s="3"/>
      <c r="D13" s="3"/>
      <c r="E13" s="4"/>
      <c r="F13" s="7"/>
      <c r="G13" s="7"/>
    </row>
    <row r="14" spans="1:7" x14ac:dyDescent="0.7">
      <c r="A14" s="6"/>
      <c r="B14" s="6"/>
      <c r="C14" s="3"/>
      <c r="D14" s="3"/>
      <c r="E14" s="4"/>
      <c r="F14" s="7"/>
      <c r="G14" s="7"/>
    </row>
    <row r="15" spans="1:7" x14ac:dyDescent="0.7">
      <c r="A15" s="6"/>
      <c r="B15" s="6"/>
      <c r="C15" s="3"/>
      <c r="D15" s="3"/>
      <c r="E15" s="4"/>
      <c r="F15" s="7"/>
      <c r="G15" s="7"/>
    </row>
    <row r="16" spans="1:7" x14ac:dyDescent="0.7">
      <c r="A16" s="6"/>
      <c r="B16" s="6"/>
      <c r="C16" s="3"/>
      <c r="D16" s="3"/>
      <c r="E16" s="4"/>
      <c r="F16" s="7"/>
      <c r="G16" s="7"/>
    </row>
    <row r="17" spans="1:7" x14ac:dyDescent="0.7">
      <c r="A17" s="6"/>
      <c r="B17" s="6"/>
      <c r="C17" s="3"/>
      <c r="D17" s="3"/>
      <c r="E17" s="4"/>
      <c r="F17" s="7"/>
      <c r="G17" s="7"/>
    </row>
    <row r="18" spans="1:7" x14ac:dyDescent="0.7">
      <c r="A18" s="6"/>
      <c r="B18" s="6"/>
      <c r="C18" s="3"/>
      <c r="D18" s="3"/>
      <c r="E18" s="4"/>
      <c r="F18" s="7"/>
      <c r="G18" s="7"/>
    </row>
    <row r="19" spans="1:7" x14ac:dyDescent="0.7">
      <c r="A19" s="6"/>
      <c r="B19" s="6"/>
      <c r="C19" s="3"/>
      <c r="D19" s="3"/>
      <c r="E19" s="4"/>
      <c r="F19" s="7"/>
      <c r="G19" s="7"/>
    </row>
    <row r="20" spans="1:7" x14ac:dyDescent="0.7">
      <c r="A20" s="6"/>
      <c r="B20" s="6"/>
      <c r="C20" s="3"/>
      <c r="D20" s="3"/>
      <c r="E20" s="4"/>
      <c r="F20" s="7"/>
      <c r="G20" s="7"/>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39904-EE24-4E89-98C8-FED1065D6CEE}">
  <sheetPr>
    <tabColor rgb="FF92D050"/>
  </sheetPr>
  <dimension ref="A1"/>
  <sheetViews>
    <sheetView zoomScaleNormal="100" workbookViewId="0">
      <selection activeCell="K10" sqref="K10"/>
    </sheetView>
  </sheetViews>
  <sheetFormatPr defaultRowHeight="17.649999999999999" x14ac:dyDescent="0.7"/>
  <sheetData/>
  <phoneticPr fontId="1"/>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082D-F530-4200-8210-13E3FE4ECB05}">
  <sheetPr>
    <tabColor rgb="FF92D050"/>
  </sheetPr>
  <dimension ref="B2:P87"/>
  <sheetViews>
    <sheetView workbookViewId="0">
      <selection activeCell="I17" sqref="I17"/>
    </sheetView>
  </sheetViews>
  <sheetFormatPr defaultColWidth="8.375" defaultRowHeight="15" x14ac:dyDescent="0.7"/>
  <cols>
    <col min="1" max="1" width="5.625" style="43" customWidth="1"/>
    <col min="2" max="2" width="8.375" style="43"/>
    <col min="3" max="3" width="2.8125" style="43" customWidth="1"/>
    <col min="4" max="16384" width="8.375" style="43"/>
  </cols>
  <sheetData>
    <row r="2" spans="2:11" ht="21" customHeight="1" x14ac:dyDescent="0.7">
      <c r="B2" s="43" t="s">
        <v>121</v>
      </c>
    </row>
    <row r="3" spans="2:11" ht="21" customHeight="1" x14ac:dyDescent="0.7">
      <c r="B3" s="197" t="s">
        <v>371</v>
      </c>
      <c r="C3" s="198"/>
      <c r="D3" s="198"/>
      <c r="E3" s="198"/>
    </row>
    <row r="4" spans="2:11" ht="21" customHeight="1" x14ac:dyDescent="0.7">
      <c r="B4" s="187" t="s">
        <v>372</v>
      </c>
      <c r="C4" s="187"/>
      <c r="D4" s="187"/>
      <c r="E4" s="187"/>
    </row>
    <row r="5" spans="2:11" ht="21" customHeight="1" x14ac:dyDescent="0.7">
      <c r="B5" s="188" t="s">
        <v>373</v>
      </c>
    </row>
    <row r="6" spans="2:11" ht="21" customHeight="1" x14ac:dyDescent="0.7"/>
    <row r="7" spans="2:11" ht="21" customHeight="1" x14ac:dyDescent="0.7">
      <c r="B7" s="44" t="s">
        <v>122</v>
      </c>
      <c r="C7" s="44"/>
    </row>
    <row r="8" spans="2:11" ht="13.5" customHeight="1" x14ac:dyDescent="0.7">
      <c r="D8" s="199" t="s">
        <v>123</v>
      </c>
      <c r="E8" s="199"/>
      <c r="F8" s="171" t="s">
        <v>124</v>
      </c>
      <c r="G8" s="200" t="s">
        <v>125</v>
      </c>
      <c r="H8" s="200"/>
      <c r="I8" s="171" t="s">
        <v>126</v>
      </c>
      <c r="J8" s="199" t="s">
        <v>127</v>
      </c>
      <c r="K8" s="199"/>
    </row>
    <row r="9" spans="2:11" ht="13.5" customHeight="1" thickBot="1" x14ac:dyDescent="0.75">
      <c r="B9" s="218">
        <v>0</v>
      </c>
    </row>
    <row r="10" spans="2:11" ht="13.5" customHeight="1" x14ac:dyDescent="0.7">
      <c r="B10" s="199"/>
      <c r="C10" s="201" t="s">
        <v>374</v>
      </c>
      <c r="D10" s="58" t="s">
        <v>375</v>
      </c>
      <c r="E10" s="45" t="s">
        <v>132</v>
      </c>
    </row>
    <row r="11" spans="2:11" ht="13.5" customHeight="1" x14ac:dyDescent="0.7">
      <c r="B11" s="218">
        <v>4.1666666666666699E-2</v>
      </c>
      <c r="C11" s="202"/>
      <c r="D11" s="46" t="s">
        <v>128</v>
      </c>
      <c r="E11" s="46" t="s">
        <v>128</v>
      </c>
    </row>
    <row r="12" spans="2:11" ht="13.5" customHeight="1" x14ac:dyDescent="0.7">
      <c r="B12" s="199"/>
      <c r="C12" s="202"/>
      <c r="D12" s="47"/>
      <c r="E12" s="53" t="s">
        <v>375</v>
      </c>
    </row>
    <row r="13" spans="2:11" ht="13.5" customHeight="1" x14ac:dyDescent="0.7">
      <c r="B13" s="218">
        <v>8.3333333333333398E-2</v>
      </c>
      <c r="C13" s="202"/>
      <c r="D13" s="48" t="s">
        <v>131</v>
      </c>
      <c r="E13" s="49" t="s">
        <v>132</v>
      </c>
    </row>
    <row r="14" spans="2:11" ht="13.5" customHeight="1" x14ac:dyDescent="0.7">
      <c r="B14" s="199"/>
      <c r="C14" s="202"/>
      <c r="D14" s="53" t="s">
        <v>375</v>
      </c>
      <c r="E14" s="48" t="s">
        <v>131</v>
      </c>
    </row>
    <row r="15" spans="2:11" ht="13.5" customHeight="1" x14ac:dyDescent="0.7">
      <c r="B15" s="218">
        <v>0.125</v>
      </c>
      <c r="C15" s="202"/>
      <c r="D15" s="49" t="s">
        <v>132</v>
      </c>
      <c r="E15" s="47"/>
    </row>
    <row r="16" spans="2:11" ht="13.5" customHeight="1" x14ac:dyDescent="0.7">
      <c r="B16" s="199"/>
      <c r="C16" s="202"/>
      <c r="D16" s="173"/>
      <c r="E16" s="189" t="s">
        <v>375</v>
      </c>
    </row>
    <row r="17" spans="2:9" ht="13.5" customHeight="1" x14ac:dyDescent="0.7">
      <c r="B17" s="218">
        <v>0.16666666666666699</v>
      </c>
      <c r="C17" s="202"/>
      <c r="D17" s="204" t="s">
        <v>129</v>
      </c>
      <c r="E17" s="49" t="s">
        <v>132</v>
      </c>
    </row>
    <row r="18" spans="2:9" ht="13.5" customHeight="1" x14ac:dyDescent="0.7">
      <c r="B18" s="199"/>
      <c r="C18" s="202"/>
      <c r="D18" s="205"/>
      <c r="E18" s="189" t="s">
        <v>375</v>
      </c>
    </row>
    <row r="19" spans="2:9" ht="13.5" customHeight="1" x14ac:dyDescent="0.7">
      <c r="B19" s="218">
        <v>0.20833333333333301</v>
      </c>
      <c r="C19" s="202"/>
      <c r="D19" s="47"/>
      <c r="E19" s="204" t="s">
        <v>129</v>
      </c>
    </row>
    <row r="20" spans="2:9" ht="13.5" customHeight="1" x14ac:dyDescent="0.7">
      <c r="B20" s="199"/>
      <c r="C20" s="202"/>
      <c r="D20" s="53" t="s">
        <v>375</v>
      </c>
      <c r="E20" s="205"/>
    </row>
    <row r="21" spans="2:9" ht="13.5" customHeight="1" x14ac:dyDescent="0.7">
      <c r="B21" s="218">
        <v>0.25</v>
      </c>
      <c r="C21" s="202"/>
      <c r="D21" s="49" t="s">
        <v>132</v>
      </c>
      <c r="E21" s="46" t="s">
        <v>130</v>
      </c>
    </row>
    <row r="22" spans="2:9" ht="13.5" customHeight="1" x14ac:dyDescent="0.7">
      <c r="B22" s="199"/>
      <c r="C22" s="202"/>
      <c r="D22" s="48" t="s">
        <v>131</v>
      </c>
      <c r="E22" s="189" t="s">
        <v>375</v>
      </c>
    </row>
    <row r="23" spans="2:9" ht="13.5" customHeight="1" thickBot="1" x14ac:dyDescent="0.75">
      <c r="B23" s="218">
        <v>0.29166666666666702</v>
      </c>
      <c r="C23" s="202"/>
      <c r="D23" s="46" t="s">
        <v>133</v>
      </c>
      <c r="E23" s="48" t="s">
        <v>131</v>
      </c>
    </row>
    <row r="24" spans="2:9" ht="13.5" customHeight="1" x14ac:dyDescent="0.7">
      <c r="B24" s="199"/>
      <c r="C24" s="202"/>
      <c r="D24" s="172" t="s">
        <v>128</v>
      </c>
      <c r="E24" s="189" t="s">
        <v>375</v>
      </c>
      <c r="F24" s="174" t="s">
        <v>128</v>
      </c>
    </row>
    <row r="25" spans="2:9" ht="13.5" customHeight="1" x14ac:dyDescent="0.7">
      <c r="B25" s="218">
        <v>0.33333333333333298</v>
      </c>
      <c r="C25" s="202"/>
      <c r="D25" s="46" t="s">
        <v>133</v>
      </c>
      <c r="E25" s="190" t="s">
        <v>132</v>
      </c>
      <c r="F25" s="204" t="s">
        <v>134</v>
      </c>
    </row>
    <row r="26" spans="2:9" ht="13.5" customHeight="1" x14ac:dyDescent="0.7">
      <c r="B26" s="199"/>
      <c r="C26" s="202"/>
      <c r="D26" s="53" t="s">
        <v>375</v>
      </c>
      <c r="E26" s="207" t="s">
        <v>134</v>
      </c>
      <c r="F26" s="206"/>
    </row>
    <row r="27" spans="2:9" ht="13.5" customHeight="1" thickBot="1" x14ac:dyDescent="0.75">
      <c r="B27" s="218">
        <v>0.375</v>
      </c>
      <c r="C27" s="202"/>
      <c r="D27" s="176" t="s">
        <v>134</v>
      </c>
      <c r="E27" s="208"/>
      <c r="F27" s="205"/>
    </row>
    <row r="28" spans="2:9" ht="13.5" customHeight="1" x14ac:dyDescent="0.7">
      <c r="B28" s="199"/>
      <c r="C28" s="202"/>
      <c r="D28" s="5"/>
      <c r="E28" s="5"/>
      <c r="F28" s="55" t="s">
        <v>131</v>
      </c>
      <c r="G28" s="58" t="s">
        <v>375</v>
      </c>
      <c r="H28" s="56" t="s">
        <v>132</v>
      </c>
    </row>
    <row r="29" spans="2:9" ht="13.5" customHeight="1" x14ac:dyDescent="0.7">
      <c r="B29" s="218">
        <v>0.41666666666666702</v>
      </c>
      <c r="C29" s="202"/>
      <c r="F29" s="209" t="s">
        <v>135</v>
      </c>
      <c r="G29" s="204"/>
      <c r="H29" s="51"/>
    </row>
    <row r="30" spans="2:9" ht="13.5" customHeight="1" x14ac:dyDescent="0.7">
      <c r="B30" s="199"/>
      <c r="C30" s="202"/>
      <c r="F30" s="210"/>
      <c r="G30" s="206"/>
      <c r="H30" s="189" t="s">
        <v>375</v>
      </c>
    </row>
    <row r="31" spans="2:9" ht="13.5" customHeight="1" thickBot="1" x14ac:dyDescent="0.75">
      <c r="B31" s="218">
        <v>0.45833333333333398</v>
      </c>
      <c r="C31" s="202"/>
      <c r="F31" s="211"/>
      <c r="G31" s="205"/>
      <c r="H31" s="48" t="s">
        <v>131</v>
      </c>
    </row>
    <row r="32" spans="2:9" ht="13.5" customHeight="1" x14ac:dyDescent="0.7">
      <c r="B32" s="199"/>
      <c r="C32" s="202"/>
      <c r="F32" s="55" t="s">
        <v>131</v>
      </c>
      <c r="G32" s="204" t="s">
        <v>129</v>
      </c>
      <c r="H32" s="189" t="s">
        <v>375</v>
      </c>
      <c r="I32" s="54"/>
    </row>
    <row r="33" spans="2:11" ht="13.5" customHeight="1" x14ac:dyDescent="0.7">
      <c r="B33" s="218">
        <v>0.5</v>
      </c>
      <c r="C33" s="202"/>
      <c r="F33" s="59" t="s">
        <v>128</v>
      </c>
      <c r="G33" s="205"/>
      <c r="H33" s="60" t="s">
        <v>132</v>
      </c>
      <c r="I33" s="46" t="s">
        <v>128</v>
      </c>
    </row>
    <row r="34" spans="2:11" ht="13.5" customHeight="1" x14ac:dyDescent="0.7">
      <c r="B34" s="199"/>
      <c r="C34" s="202"/>
      <c r="F34" s="221" t="s">
        <v>134</v>
      </c>
      <c r="G34" s="204" t="s">
        <v>134</v>
      </c>
      <c r="H34" s="221" t="s">
        <v>134</v>
      </c>
      <c r="I34" s="53" t="s">
        <v>375</v>
      </c>
    </row>
    <row r="35" spans="2:11" ht="13.5" customHeight="1" x14ac:dyDescent="0.7">
      <c r="B35" s="218">
        <v>0.54166666666666696</v>
      </c>
      <c r="C35" s="202"/>
      <c r="F35" s="222"/>
      <c r="G35" s="205"/>
      <c r="H35" s="222"/>
      <c r="I35" s="48" t="s">
        <v>131</v>
      </c>
    </row>
    <row r="36" spans="2:11" ht="13.5" customHeight="1" x14ac:dyDescent="0.7">
      <c r="B36" s="199"/>
      <c r="C36" s="202"/>
      <c r="F36" s="221" t="s">
        <v>129</v>
      </c>
      <c r="G36" s="53" t="s">
        <v>375</v>
      </c>
      <c r="H36" s="221" t="s">
        <v>129</v>
      </c>
      <c r="I36" s="177" t="s">
        <v>132</v>
      </c>
    </row>
    <row r="37" spans="2:11" ht="13.5" customHeight="1" x14ac:dyDescent="0.7">
      <c r="B37" s="218">
        <v>0.58333333333333404</v>
      </c>
      <c r="C37" s="202"/>
      <c r="F37" s="222"/>
      <c r="G37" s="52"/>
      <c r="H37" s="222"/>
      <c r="I37" s="204"/>
    </row>
    <row r="38" spans="2:11" ht="13.5" customHeight="1" x14ac:dyDescent="0.7">
      <c r="B38" s="199"/>
      <c r="C38" s="202"/>
      <c r="F38" s="221"/>
      <c r="G38" s="48" t="s">
        <v>131</v>
      </c>
      <c r="H38" s="53" t="s">
        <v>375</v>
      </c>
      <c r="I38" s="205"/>
    </row>
    <row r="39" spans="2:11" ht="13.5" customHeight="1" x14ac:dyDescent="0.7">
      <c r="B39" s="218">
        <v>0.625</v>
      </c>
      <c r="C39" s="202"/>
      <c r="F39" s="222"/>
      <c r="G39" s="177" t="s">
        <v>132</v>
      </c>
      <c r="H39" s="212" t="s">
        <v>135</v>
      </c>
      <c r="I39" s="204" t="s">
        <v>129</v>
      </c>
    </row>
    <row r="40" spans="2:11" ht="13.5" customHeight="1" x14ac:dyDescent="0.7">
      <c r="B40" s="199"/>
      <c r="C40" s="202"/>
      <c r="F40" s="221" t="s">
        <v>137</v>
      </c>
      <c r="G40" s="53" t="s">
        <v>375</v>
      </c>
      <c r="H40" s="213"/>
      <c r="I40" s="205"/>
    </row>
    <row r="41" spans="2:11" ht="13.5" customHeight="1" thickBot="1" x14ac:dyDescent="0.75">
      <c r="B41" s="218">
        <v>0.66666666666666696</v>
      </c>
      <c r="C41" s="202"/>
      <c r="F41" s="208"/>
      <c r="G41" s="52"/>
      <c r="H41" s="55" t="s">
        <v>131</v>
      </c>
      <c r="I41" s="175" t="s">
        <v>137</v>
      </c>
    </row>
    <row r="42" spans="2:11" ht="13.5" customHeight="1" x14ac:dyDescent="0.7">
      <c r="B42" s="199"/>
      <c r="C42" s="202"/>
      <c r="G42" s="48" t="s">
        <v>131</v>
      </c>
      <c r="H42" s="53" t="s">
        <v>375</v>
      </c>
      <c r="I42" s="59" t="s">
        <v>128</v>
      </c>
      <c r="J42" s="54" t="s">
        <v>128</v>
      </c>
      <c r="K42" s="54" t="s">
        <v>128</v>
      </c>
    </row>
    <row r="43" spans="2:11" ht="13.5" customHeight="1" x14ac:dyDescent="0.7">
      <c r="B43" s="218">
        <v>0.70833333333333404</v>
      </c>
      <c r="C43" s="202"/>
      <c r="G43" s="50"/>
      <c r="H43" s="212"/>
      <c r="I43" s="61" t="s">
        <v>138</v>
      </c>
      <c r="J43" s="223" t="s">
        <v>138</v>
      </c>
      <c r="K43" s="216" t="s">
        <v>376</v>
      </c>
    </row>
    <row r="44" spans="2:11" ht="13.5" customHeight="1" x14ac:dyDescent="0.7">
      <c r="B44" s="199"/>
      <c r="C44" s="202"/>
      <c r="G44" s="53" t="s">
        <v>375</v>
      </c>
      <c r="H44" s="214"/>
      <c r="I44" s="55" t="s">
        <v>131</v>
      </c>
      <c r="J44" s="224"/>
      <c r="K44" s="217"/>
    </row>
    <row r="45" spans="2:11" ht="13.5" customHeight="1" thickBot="1" x14ac:dyDescent="0.75">
      <c r="B45" s="218">
        <v>0.75</v>
      </c>
      <c r="C45" s="202"/>
      <c r="G45" s="191"/>
      <c r="H45" s="215"/>
      <c r="I45" s="192" t="s">
        <v>134</v>
      </c>
      <c r="J45" s="48" t="s">
        <v>131</v>
      </c>
      <c r="K45" s="48" t="s">
        <v>131</v>
      </c>
    </row>
    <row r="46" spans="2:11" ht="13.5" customHeight="1" x14ac:dyDescent="0.7">
      <c r="B46" s="199"/>
      <c r="C46" s="202"/>
      <c r="I46" s="221" t="s">
        <v>134</v>
      </c>
      <c r="J46" s="204" t="s">
        <v>134</v>
      </c>
      <c r="K46" s="53" t="s">
        <v>375</v>
      </c>
    </row>
    <row r="47" spans="2:11" ht="13.5" customHeight="1" x14ac:dyDescent="0.7">
      <c r="B47" s="218">
        <v>0.79166666666666696</v>
      </c>
      <c r="C47" s="202"/>
      <c r="I47" s="222"/>
      <c r="J47" s="205"/>
      <c r="K47" s="46" t="s">
        <v>134</v>
      </c>
    </row>
    <row r="48" spans="2:11" ht="13.5" customHeight="1" x14ac:dyDescent="0.7">
      <c r="B48" s="199"/>
      <c r="C48" s="202"/>
      <c r="I48" s="57" t="s">
        <v>375</v>
      </c>
      <c r="J48" s="204" t="s">
        <v>129</v>
      </c>
      <c r="K48" s="204" t="s">
        <v>139</v>
      </c>
    </row>
    <row r="49" spans="2:11" ht="13.5" customHeight="1" thickBot="1" x14ac:dyDescent="0.75">
      <c r="B49" s="218">
        <v>0.83333333333333304</v>
      </c>
      <c r="C49" s="202"/>
      <c r="I49" s="193" t="s">
        <v>132</v>
      </c>
      <c r="J49" s="205"/>
      <c r="K49" s="205"/>
    </row>
    <row r="50" spans="2:11" ht="13.5" customHeight="1" x14ac:dyDescent="0.7">
      <c r="B50" s="199"/>
      <c r="C50" s="202"/>
      <c r="J50" s="53" t="s">
        <v>375</v>
      </c>
      <c r="K50" s="204" t="s">
        <v>129</v>
      </c>
    </row>
    <row r="51" spans="2:11" ht="13.5" customHeight="1" x14ac:dyDescent="0.7">
      <c r="B51" s="218">
        <v>0.875</v>
      </c>
      <c r="C51" s="202"/>
      <c r="J51" s="204" t="s">
        <v>139</v>
      </c>
      <c r="K51" s="205"/>
    </row>
    <row r="52" spans="2:11" ht="13.5" customHeight="1" x14ac:dyDescent="0.7">
      <c r="B52" s="199"/>
      <c r="C52" s="202"/>
      <c r="J52" s="206"/>
      <c r="K52" s="53" t="s">
        <v>375</v>
      </c>
    </row>
    <row r="53" spans="2:11" ht="13.5" customHeight="1" x14ac:dyDescent="0.7">
      <c r="B53" s="218">
        <v>0.91666666666666696</v>
      </c>
      <c r="C53" s="202"/>
      <c r="J53" s="205"/>
      <c r="K53" s="49" t="s">
        <v>132</v>
      </c>
    </row>
    <row r="54" spans="2:11" ht="13.5" customHeight="1" x14ac:dyDescent="0.7">
      <c r="B54" s="199"/>
      <c r="C54" s="202"/>
      <c r="J54" s="48" t="s">
        <v>131</v>
      </c>
      <c r="K54" s="53" t="s">
        <v>375</v>
      </c>
    </row>
    <row r="55" spans="2:11" ht="13.5" customHeight="1" x14ac:dyDescent="0.7">
      <c r="B55" s="218">
        <v>0.95833333333333304</v>
      </c>
      <c r="C55" s="202"/>
      <c r="J55" s="47"/>
      <c r="K55" s="48" t="s">
        <v>131</v>
      </c>
    </row>
    <row r="56" spans="2:11" ht="13.5" customHeight="1" x14ac:dyDescent="0.7">
      <c r="B56" s="199"/>
      <c r="C56" s="202"/>
      <c r="J56" s="53" t="s">
        <v>375</v>
      </c>
      <c r="K56" s="219" t="s">
        <v>377</v>
      </c>
    </row>
    <row r="57" spans="2:11" ht="13.5" customHeight="1" x14ac:dyDescent="0.7">
      <c r="B57" s="218">
        <v>1</v>
      </c>
      <c r="C57" s="202"/>
      <c r="J57" s="49" t="s">
        <v>132</v>
      </c>
      <c r="K57" s="220"/>
    </row>
    <row r="58" spans="2:11" ht="13.5" customHeight="1" x14ac:dyDescent="0.7">
      <c r="B58" s="199"/>
      <c r="C58" s="202"/>
      <c r="J58" s="46"/>
      <c r="K58" s="46"/>
    </row>
    <row r="59" spans="2:11" ht="13.5" customHeight="1" thickBot="1" x14ac:dyDescent="0.75">
      <c r="B59" s="218">
        <v>1.0416666666666701</v>
      </c>
      <c r="C59" s="203"/>
      <c r="J59" s="62" t="s">
        <v>128</v>
      </c>
      <c r="K59" s="62" t="s">
        <v>128</v>
      </c>
    </row>
    <row r="60" spans="2:11" ht="13.5" customHeight="1" x14ac:dyDescent="0.7">
      <c r="B60" s="199"/>
      <c r="C60" s="194"/>
    </row>
    <row r="61" spans="2:11" ht="13.5" customHeight="1" x14ac:dyDescent="0.7"/>
    <row r="62" spans="2:11" ht="13.5" customHeight="1" x14ac:dyDescent="0.7"/>
    <row r="63" spans="2:11" ht="21" customHeight="1" x14ac:dyDescent="0.7"/>
    <row r="64" spans="2:11" ht="21" customHeight="1" x14ac:dyDescent="0.7"/>
    <row r="65" spans="4:16" ht="21" customHeight="1" x14ac:dyDescent="0.7"/>
    <row r="66" spans="4:16" ht="21" customHeight="1" x14ac:dyDescent="0.7">
      <c r="D66" s="43" t="s">
        <v>140</v>
      </c>
    </row>
    <row r="67" spans="4:16" ht="21" customHeight="1" x14ac:dyDescent="0.7">
      <c r="D67" s="63" t="s">
        <v>141</v>
      </c>
    </row>
    <row r="68" spans="4:16" ht="21" customHeight="1" x14ac:dyDescent="0.7">
      <c r="D68" s="63" t="s">
        <v>142</v>
      </c>
    </row>
    <row r="69" spans="4:16" ht="21" customHeight="1" thickBot="1" x14ac:dyDescent="0.75">
      <c r="D69" s="43" t="s">
        <v>143</v>
      </c>
    </row>
    <row r="70" spans="4:16" ht="21" customHeight="1" thickBot="1" x14ac:dyDescent="0.75">
      <c r="D70" s="64"/>
      <c r="E70" s="65" t="s">
        <v>144</v>
      </c>
      <c r="F70" s="66" t="s">
        <v>145</v>
      </c>
      <c r="G70" s="66" t="s">
        <v>146</v>
      </c>
      <c r="H70" s="66" t="s">
        <v>147</v>
      </c>
      <c r="I70" s="66" t="s">
        <v>148</v>
      </c>
      <c r="J70" s="66" t="s">
        <v>149</v>
      </c>
      <c r="K70" s="67" t="s">
        <v>150</v>
      </c>
      <c r="L70" s="68" t="s">
        <v>151</v>
      </c>
      <c r="M70" s="66" t="s">
        <v>152</v>
      </c>
      <c r="N70" s="69" t="s">
        <v>153</v>
      </c>
      <c r="O70" s="69" t="s">
        <v>125</v>
      </c>
      <c r="P70" s="67" t="s">
        <v>154</v>
      </c>
    </row>
    <row r="71" spans="4:16" ht="21" customHeight="1" x14ac:dyDescent="0.7">
      <c r="D71" s="70" t="s">
        <v>155</v>
      </c>
      <c r="E71" s="71" t="s">
        <v>151</v>
      </c>
      <c r="F71" s="72" t="s">
        <v>156</v>
      </c>
      <c r="G71" s="72" t="s">
        <v>125</v>
      </c>
      <c r="H71" s="72" t="s">
        <v>157</v>
      </c>
      <c r="I71" s="72" t="s">
        <v>156</v>
      </c>
      <c r="J71" s="72" t="s">
        <v>151</v>
      </c>
      <c r="K71" s="73" t="s">
        <v>124</v>
      </c>
      <c r="L71" s="74">
        <f>COUNTIF(E71:K71,"深夜")</f>
        <v>2</v>
      </c>
      <c r="M71" s="75">
        <f>COUNTIF(E71:K71,"準夜")</f>
        <v>1</v>
      </c>
      <c r="N71" s="179">
        <f>COUNTIF(E71:K71,"早番")</f>
        <v>1</v>
      </c>
      <c r="O71" s="179">
        <f>COUNTIF(E71:K71,"日勤")</f>
        <v>1</v>
      </c>
      <c r="P71" s="76">
        <f>COUNTIF(E71:K71,"遅番")</f>
        <v>0</v>
      </c>
    </row>
    <row r="72" spans="4:16" ht="21" customHeight="1" x14ac:dyDescent="0.7">
      <c r="D72" s="77" t="s">
        <v>158</v>
      </c>
      <c r="E72" s="78" t="s">
        <v>151</v>
      </c>
      <c r="F72" s="159" t="s">
        <v>125</v>
      </c>
      <c r="G72" s="159" t="s">
        <v>156</v>
      </c>
      <c r="H72" s="159" t="s">
        <v>124</v>
      </c>
      <c r="I72" s="159" t="s">
        <v>157</v>
      </c>
      <c r="J72" s="159" t="s">
        <v>156</v>
      </c>
      <c r="K72" s="79" t="s">
        <v>151</v>
      </c>
      <c r="L72" s="80">
        <f t="shared" ref="L72:L81" si="0">COUNTIF(E72:K72,"深夜")</f>
        <v>2</v>
      </c>
      <c r="M72" s="180">
        <f t="shared" ref="M72:M81" si="1">COUNTIF(E72:K72,"準夜")</f>
        <v>1</v>
      </c>
      <c r="N72" s="81">
        <f>COUNTIF(E72:K72,"早番")</f>
        <v>1</v>
      </c>
      <c r="O72" s="81">
        <f t="shared" ref="O72:O81" si="2">COUNTIF(E72:K72,"日勤")</f>
        <v>1</v>
      </c>
      <c r="P72" s="82">
        <f t="shared" ref="P72:P81" si="3">COUNTIF(E72:K72,"遅番")</f>
        <v>0</v>
      </c>
    </row>
    <row r="73" spans="4:16" ht="21" customHeight="1" x14ac:dyDescent="0.7">
      <c r="D73" s="77" t="s">
        <v>159</v>
      </c>
      <c r="E73" s="78" t="s">
        <v>156</v>
      </c>
      <c r="F73" s="159" t="s">
        <v>151</v>
      </c>
      <c r="G73" s="159" t="s">
        <v>125</v>
      </c>
      <c r="H73" s="159" t="s">
        <v>126</v>
      </c>
      <c r="I73" s="159" t="s">
        <v>157</v>
      </c>
      <c r="J73" s="159" t="s">
        <v>156</v>
      </c>
      <c r="K73" s="83" t="s">
        <v>151</v>
      </c>
      <c r="L73" s="80">
        <f t="shared" si="0"/>
        <v>2</v>
      </c>
      <c r="M73" s="180">
        <f t="shared" si="1"/>
        <v>1</v>
      </c>
      <c r="N73" s="81">
        <f t="shared" ref="N73:N81" si="4">COUNTIF(E73:K73,"早番")</f>
        <v>0</v>
      </c>
      <c r="O73" s="81">
        <f t="shared" si="2"/>
        <v>1</v>
      </c>
      <c r="P73" s="82">
        <f t="shared" si="3"/>
        <v>1</v>
      </c>
    </row>
    <row r="74" spans="4:16" ht="21" customHeight="1" x14ac:dyDescent="0.7">
      <c r="D74" s="77" t="s">
        <v>160</v>
      </c>
      <c r="E74" s="78" t="s">
        <v>156</v>
      </c>
      <c r="F74" s="159" t="s">
        <v>151</v>
      </c>
      <c r="G74" s="159" t="s">
        <v>126</v>
      </c>
      <c r="H74" s="159" t="s">
        <v>125</v>
      </c>
      <c r="I74" s="159" t="s">
        <v>124</v>
      </c>
      <c r="J74" s="159" t="s">
        <v>157</v>
      </c>
      <c r="K74" s="79" t="s">
        <v>156</v>
      </c>
      <c r="L74" s="80">
        <f t="shared" si="0"/>
        <v>1</v>
      </c>
      <c r="M74" s="180">
        <f t="shared" si="1"/>
        <v>1</v>
      </c>
      <c r="N74" s="81">
        <f t="shared" si="4"/>
        <v>1</v>
      </c>
      <c r="O74" s="81">
        <f t="shared" si="2"/>
        <v>1</v>
      </c>
      <c r="P74" s="82">
        <f t="shared" si="3"/>
        <v>1</v>
      </c>
    </row>
    <row r="75" spans="4:16" ht="21" customHeight="1" x14ac:dyDescent="0.7">
      <c r="D75" s="77" t="s">
        <v>161</v>
      </c>
      <c r="E75" s="78" t="s">
        <v>157</v>
      </c>
      <c r="F75" s="159" t="s">
        <v>156</v>
      </c>
      <c r="G75" s="159" t="s">
        <v>151</v>
      </c>
      <c r="H75" s="159" t="s">
        <v>125</v>
      </c>
      <c r="I75" s="159" t="s">
        <v>125</v>
      </c>
      <c r="J75" s="159" t="s">
        <v>157</v>
      </c>
      <c r="K75" s="79" t="s">
        <v>156</v>
      </c>
      <c r="L75" s="80">
        <f t="shared" si="0"/>
        <v>1</v>
      </c>
      <c r="M75" s="180">
        <f t="shared" si="1"/>
        <v>2</v>
      </c>
      <c r="N75" s="81">
        <f t="shared" si="4"/>
        <v>0</v>
      </c>
      <c r="O75" s="81">
        <f t="shared" si="2"/>
        <v>2</v>
      </c>
      <c r="P75" s="82">
        <f t="shared" si="3"/>
        <v>0</v>
      </c>
    </row>
    <row r="76" spans="4:16" ht="21" customHeight="1" x14ac:dyDescent="0.7">
      <c r="D76" s="77" t="s">
        <v>162</v>
      </c>
      <c r="E76" s="78" t="s">
        <v>157</v>
      </c>
      <c r="F76" s="159" t="s">
        <v>156</v>
      </c>
      <c r="G76" s="159" t="s">
        <v>151</v>
      </c>
      <c r="H76" s="159" t="s">
        <v>156</v>
      </c>
      <c r="I76" s="84" t="s">
        <v>125</v>
      </c>
      <c r="J76" s="85" t="s">
        <v>126</v>
      </c>
      <c r="K76" s="79" t="s">
        <v>157</v>
      </c>
      <c r="L76" s="80">
        <f t="shared" si="0"/>
        <v>1</v>
      </c>
      <c r="M76" s="180">
        <f t="shared" si="1"/>
        <v>2</v>
      </c>
      <c r="N76" s="81">
        <f t="shared" si="4"/>
        <v>0</v>
      </c>
      <c r="O76" s="81">
        <f t="shared" si="2"/>
        <v>1</v>
      </c>
      <c r="P76" s="82">
        <f t="shared" si="3"/>
        <v>1</v>
      </c>
    </row>
    <row r="77" spans="4:16" ht="21" customHeight="1" x14ac:dyDescent="0.7">
      <c r="D77" s="77" t="s">
        <v>163</v>
      </c>
      <c r="E77" s="86" t="s">
        <v>125</v>
      </c>
      <c r="F77" s="159" t="s">
        <v>157</v>
      </c>
      <c r="G77" s="159" t="s">
        <v>156</v>
      </c>
      <c r="H77" s="159" t="s">
        <v>151</v>
      </c>
      <c r="I77" s="159" t="s">
        <v>126</v>
      </c>
      <c r="J77" s="159" t="s">
        <v>156</v>
      </c>
      <c r="K77" s="79" t="s">
        <v>157</v>
      </c>
      <c r="L77" s="80">
        <f t="shared" si="0"/>
        <v>1</v>
      </c>
      <c r="M77" s="180">
        <f t="shared" si="1"/>
        <v>2</v>
      </c>
      <c r="N77" s="81">
        <f t="shared" si="4"/>
        <v>0</v>
      </c>
      <c r="O77" s="81">
        <f t="shared" si="2"/>
        <v>1</v>
      </c>
      <c r="P77" s="82">
        <f t="shared" si="3"/>
        <v>1</v>
      </c>
    </row>
    <row r="78" spans="4:16" ht="21" customHeight="1" x14ac:dyDescent="0.7">
      <c r="D78" s="77" t="s">
        <v>164</v>
      </c>
      <c r="E78" s="159" t="s">
        <v>126</v>
      </c>
      <c r="F78" s="159" t="s">
        <v>157</v>
      </c>
      <c r="G78" s="159" t="s">
        <v>156</v>
      </c>
      <c r="H78" s="159" t="s">
        <v>151</v>
      </c>
      <c r="I78" s="159" t="s">
        <v>156</v>
      </c>
      <c r="J78" s="159" t="s">
        <v>124</v>
      </c>
      <c r="K78" s="79" t="s">
        <v>125</v>
      </c>
      <c r="L78" s="80">
        <f t="shared" si="0"/>
        <v>1</v>
      </c>
      <c r="M78" s="180">
        <f t="shared" si="1"/>
        <v>1</v>
      </c>
      <c r="N78" s="81">
        <f t="shared" si="4"/>
        <v>1</v>
      </c>
      <c r="O78" s="81">
        <f t="shared" si="2"/>
        <v>1</v>
      </c>
      <c r="P78" s="82">
        <f t="shared" si="3"/>
        <v>1</v>
      </c>
    </row>
    <row r="79" spans="4:16" ht="21" customHeight="1" x14ac:dyDescent="0.7">
      <c r="D79" s="77" t="s">
        <v>165</v>
      </c>
      <c r="E79" s="159" t="s">
        <v>124</v>
      </c>
      <c r="F79" s="159" t="s">
        <v>126</v>
      </c>
      <c r="G79" s="159" t="s">
        <v>157</v>
      </c>
      <c r="H79" s="159" t="s">
        <v>156</v>
      </c>
      <c r="I79" s="159" t="s">
        <v>151</v>
      </c>
      <c r="J79" s="159" t="s">
        <v>125</v>
      </c>
      <c r="K79" s="79" t="s">
        <v>156</v>
      </c>
      <c r="L79" s="80">
        <f t="shared" si="0"/>
        <v>1</v>
      </c>
      <c r="M79" s="180">
        <f t="shared" si="1"/>
        <v>1</v>
      </c>
      <c r="N79" s="81">
        <f t="shared" si="4"/>
        <v>1</v>
      </c>
      <c r="O79" s="81">
        <f t="shared" si="2"/>
        <v>1</v>
      </c>
      <c r="P79" s="82">
        <f t="shared" si="3"/>
        <v>1</v>
      </c>
    </row>
    <row r="80" spans="4:16" ht="21" customHeight="1" x14ac:dyDescent="0.7">
      <c r="D80" s="87" t="s">
        <v>166</v>
      </c>
      <c r="E80" s="78" t="s">
        <v>125</v>
      </c>
      <c r="F80" s="159" t="s">
        <v>124</v>
      </c>
      <c r="G80" s="159" t="s">
        <v>157</v>
      </c>
      <c r="H80" s="159" t="s">
        <v>156</v>
      </c>
      <c r="I80" s="159" t="s">
        <v>151</v>
      </c>
      <c r="J80" s="159" t="s">
        <v>125</v>
      </c>
      <c r="K80" s="79" t="s">
        <v>156</v>
      </c>
      <c r="L80" s="80">
        <f t="shared" si="0"/>
        <v>1</v>
      </c>
      <c r="M80" s="180">
        <f t="shared" si="1"/>
        <v>1</v>
      </c>
      <c r="N80" s="81">
        <f t="shared" si="4"/>
        <v>1</v>
      </c>
      <c r="O80" s="81">
        <f t="shared" si="2"/>
        <v>2</v>
      </c>
      <c r="P80" s="82">
        <f t="shared" si="3"/>
        <v>0</v>
      </c>
    </row>
    <row r="81" spans="4:16" ht="21" customHeight="1" thickBot="1" x14ac:dyDescent="0.75">
      <c r="D81" s="77" t="s">
        <v>167</v>
      </c>
      <c r="E81" s="78" t="s">
        <v>156</v>
      </c>
      <c r="F81" s="159" t="s">
        <v>125</v>
      </c>
      <c r="G81" s="159" t="s">
        <v>124</v>
      </c>
      <c r="H81" s="159" t="s">
        <v>157</v>
      </c>
      <c r="I81" s="159" t="s">
        <v>156</v>
      </c>
      <c r="J81" s="159" t="s">
        <v>151</v>
      </c>
      <c r="K81" s="79" t="s">
        <v>126</v>
      </c>
      <c r="L81" s="88">
        <f t="shared" si="0"/>
        <v>1</v>
      </c>
      <c r="M81" s="89">
        <f t="shared" si="1"/>
        <v>1</v>
      </c>
      <c r="N81" s="90">
        <f t="shared" si="4"/>
        <v>1</v>
      </c>
      <c r="O81" s="90">
        <f t="shared" si="2"/>
        <v>1</v>
      </c>
      <c r="P81" s="91">
        <f t="shared" si="3"/>
        <v>1</v>
      </c>
    </row>
    <row r="82" spans="4:16" ht="21" customHeight="1" x14ac:dyDescent="0.7">
      <c r="D82" s="92" t="s">
        <v>151</v>
      </c>
      <c r="E82" s="93">
        <f t="shared" ref="E82:K82" si="5">COUNTIF(E71:E81,"深夜")</f>
        <v>2</v>
      </c>
      <c r="F82" s="94">
        <f t="shared" si="5"/>
        <v>2</v>
      </c>
      <c r="G82" s="94">
        <f t="shared" si="5"/>
        <v>2</v>
      </c>
      <c r="H82" s="94">
        <f t="shared" si="5"/>
        <v>2</v>
      </c>
      <c r="I82" s="94">
        <f t="shared" si="5"/>
        <v>2</v>
      </c>
      <c r="J82" s="94">
        <f t="shared" si="5"/>
        <v>2</v>
      </c>
      <c r="K82" s="95">
        <f t="shared" si="5"/>
        <v>2</v>
      </c>
    </row>
    <row r="83" spans="4:16" ht="21" customHeight="1" x14ac:dyDescent="0.7">
      <c r="D83" s="96" t="s">
        <v>157</v>
      </c>
      <c r="E83" s="181">
        <f t="shared" ref="E83:K83" si="6">COUNTIF(E71:E81,"準夜")</f>
        <v>2</v>
      </c>
      <c r="F83" s="180">
        <f t="shared" si="6"/>
        <v>2</v>
      </c>
      <c r="G83" s="180">
        <f t="shared" si="6"/>
        <v>2</v>
      </c>
      <c r="H83" s="180">
        <f t="shared" si="6"/>
        <v>2</v>
      </c>
      <c r="I83" s="180">
        <f t="shared" si="6"/>
        <v>2</v>
      </c>
      <c r="J83" s="180">
        <f t="shared" si="6"/>
        <v>2</v>
      </c>
      <c r="K83" s="82">
        <f t="shared" si="6"/>
        <v>2</v>
      </c>
      <c r="L83" s="182"/>
      <c r="M83" s="182"/>
      <c r="N83" s="182"/>
      <c r="O83" s="182"/>
      <c r="P83" s="182"/>
    </row>
    <row r="84" spans="4:16" ht="21" customHeight="1" x14ac:dyDescent="0.7">
      <c r="D84" s="96" t="s">
        <v>153</v>
      </c>
      <c r="E84" s="181">
        <f t="shared" ref="E84:K84" si="7">COUNTIF(E71:E81,"早番")</f>
        <v>1</v>
      </c>
      <c r="F84" s="180">
        <f t="shared" si="7"/>
        <v>1</v>
      </c>
      <c r="G84" s="180">
        <f t="shared" si="7"/>
        <v>1</v>
      </c>
      <c r="H84" s="180">
        <f t="shared" si="7"/>
        <v>1</v>
      </c>
      <c r="I84" s="180">
        <f t="shared" si="7"/>
        <v>1</v>
      </c>
      <c r="J84" s="180">
        <f t="shared" si="7"/>
        <v>1</v>
      </c>
      <c r="K84" s="82">
        <f t="shared" si="7"/>
        <v>1</v>
      </c>
      <c r="L84" s="182"/>
      <c r="M84" s="182"/>
      <c r="N84" s="182"/>
      <c r="O84" s="182"/>
      <c r="P84" s="182"/>
    </row>
    <row r="85" spans="4:16" ht="21" customHeight="1" x14ac:dyDescent="0.7">
      <c r="D85" s="97" t="s">
        <v>125</v>
      </c>
      <c r="E85" s="178">
        <f t="shared" ref="E85:K85" si="8">COUNTIF(E71:E81,"日勤")</f>
        <v>2</v>
      </c>
      <c r="F85" s="98">
        <f t="shared" si="8"/>
        <v>2</v>
      </c>
      <c r="G85" s="98">
        <f t="shared" si="8"/>
        <v>2</v>
      </c>
      <c r="H85" s="98">
        <f t="shared" si="8"/>
        <v>2</v>
      </c>
      <c r="I85" s="98">
        <f t="shared" si="8"/>
        <v>2</v>
      </c>
      <c r="J85" s="98">
        <f t="shared" si="8"/>
        <v>2</v>
      </c>
      <c r="K85" s="99">
        <f t="shared" si="8"/>
        <v>1</v>
      </c>
      <c r="L85" s="182"/>
      <c r="M85" s="182"/>
      <c r="N85" s="182"/>
      <c r="O85" s="182"/>
      <c r="P85" s="182"/>
    </row>
    <row r="86" spans="4:16" ht="21" customHeight="1" x14ac:dyDescent="0.7">
      <c r="D86" s="97" t="s">
        <v>154</v>
      </c>
      <c r="E86" s="178">
        <f t="shared" ref="E86:K86" si="9">COUNTIF(E71:E81,"遅番")</f>
        <v>1</v>
      </c>
      <c r="F86" s="98">
        <f t="shared" si="9"/>
        <v>1</v>
      </c>
      <c r="G86" s="98">
        <f t="shared" si="9"/>
        <v>1</v>
      </c>
      <c r="H86" s="98">
        <f t="shared" si="9"/>
        <v>1</v>
      </c>
      <c r="I86" s="98">
        <f t="shared" si="9"/>
        <v>1</v>
      </c>
      <c r="J86" s="98">
        <f t="shared" si="9"/>
        <v>1</v>
      </c>
      <c r="K86" s="99">
        <f t="shared" si="9"/>
        <v>1</v>
      </c>
      <c r="L86" s="182"/>
      <c r="M86" s="182"/>
      <c r="N86" s="182"/>
      <c r="O86" s="182"/>
      <c r="P86" s="182"/>
    </row>
    <row r="87" spans="4:16" ht="21" customHeight="1" thickBot="1" x14ac:dyDescent="0.75">
      <c r="D87" s="100" t="s">
        <v>156</v>
      </c>
      <c r="E87" s="101">
        <f t="shared" ref="E87:K87" si="10">COUNTIF(E71:E81,"休み")</f>
        <v>3</v>
      </c>
      <c r="F87" s="89">
        <f t="shared" si="10"/>
        <v>3</v>
      </c>
      <c r="G87" s="89">
        <f t="shared" si="10"/>
        <v>3</v>
      </c>
      <c r="H87" s="89">
        <f t="shared" si="10"/>
        <v>3</v>
      </c>
      <c r="I87" s="89">
        <f t="shared" si="10"/>
        <v>3</v>
      </c>
      <c r="J87" s="89">
        <f t="shared" si="10"/>
        <v>3</v>
      </c>
      <c r="K87" s="91">
        <f t="shared" si="10"/>
        <v>4</v>
      </c>
      <c r="L87" s="182"/>
      <c r="M87" s="182"/>
      <c r="N87" s="182"/>
      <c r="O87" s="182"/>
      <c r="P87" s="182"/>
    </row>
  </sheetData>
  <mergeCells count="58">
    <mergeCell ref="J43:J44"/>
    <mergeCell ref="I39:I40"/>
    <mergeCell ref="B43:B44"/>
    <mergeCell ref="B45:B46"/>
    <mergeCell ref="B51:B52"/>
    <mergeCell ref="H36:H37"/>
    <mergeCell ref="B37:B38"/>
    <mergeCell ref="B53:B54"/>
    <mergeCell ref="F40:F41"/>
    <mergeCell ref="B41:B42"/>
    <mergeCell ref="F38:F39"/>
    <mergeCell ref="B39:B40"/>
    <mergeCell ref="B9:B10"/>
    <mergeCell ref="B11:B12"/>
    <mergeCell ref="B17:B18"/>
    <mergeCell ref="B19:B20"/>
    <mergeCell ref="B21:B22"/>
    <mergeCell ref="B13:B14"/>
    <mergeCell ref="B15:B16"/>
    <mergeCell ref="B23:B24"/>
    <mergeCell ref="B25:B26"/>
    <mergeCell ref="B27:B28"/>
    <mergeCell ref="I46:I47"/>
    <mergeCell ref="J48:J49"/>
    <mergeCell ref="J46:J47"/>
    <mergeCell ref="B29:B30"/>
    <mergeCell ref="B31:B32"/>
    <mergeCell ref="B33:B34"/>
    <mergeCell ref="F34:F35"/>
    <mergeCell ref="G34:G35"/>
    <mergeCell ref="B47:B48"/>
    <mergeCell ref="B49:B50"/>
    <mergeCell ref="H34:H35"/>
    <mergeCell ref="B35:B36"/>
    <mergeCell ref="F36:F37"/>
    <mergeCell ref="K48:K49"/>
    <mergeCell ref="B59:B60"/>
    <mergeCell ref="K50:K51"/>
    <mergeCell ref="J51:J53"/>
    <mergeCell ref="K56:K57"/>
    <mergeCell ref="B57:B58"/>
    <mergeCell ref="B55:B56"/>
    <mergeCell ref="B3:E3"/>
    <mergeCell ref="D8:E8"/>
    <mergeCell ref="G8:H8"/>
    <mergeCell ref="J8:K8"/>
    <mergeCell ref="C10:C59"/>
    <mergeCell ref="D17:D18"/>
    <mergeCell ref="E19:E20"/>
    <mergeCell ref="F25:F27"/>
    <mergeCell ref="E26:E27"/>
    <mergeCell ref="F29:F31"/>
    <mergeCell ref="G29:G31"/>
    <mergeCell ref="G32:G33"/>
    <mergeCell ref="I37:I38"/>
    <mergeCell ref="H39:H40"/>
    <mergeCell ref="H43:H45"/>
    <mergeCell ref="K43:K44"/>
  </mergeCells>
  <phoneticPr fontId="1"/>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B4C9-0AB8-4B5C-87A6-BB29EB7252E4}">
  <sheetPr>
    <tabColor rgb="FF92D050"/>
  </sheetPr>
  <dimension ref="A1:AI21"/>
  <sheetViews>
    <sheetView workbookViewId="0">
      <selection activeCell="B20" sqref="B20"/>
    </sheetView>
  </sheetViews>
  <sheetFormatPr defaultRowHeight="17.649999999999999" x14ac:dyDescent="0.7"/>
  <cols>
    <col min="1" max="1" width="9" style="43"/>
    <col min="2" max="5" width="28.8125" style="43" customWidth="1"/>
    <col min="6" max="35" width="9" style="43"/>
  </cols>
  <sheetData>
    <row r="1" spans="1:5" ht="18" thickBot="1" x14ac:dyDescent="0.75">
      <c r="A1" s="195" t="s">
        <v>367</v>
      </c>
    </row>
    <row r="2" spans="1:5" x14ac:dyDescent="0.7">
      <c r="A2" s="102" t="s">
        <v>168</v>
      </c>
      <c r="B2" s="227" t="s">
        <v>169</v>
      </c>
      <c r="C2" s="228"/>
      <c r="D2" s="227" t="s">
        <v>170</v>
      </c>
      <c r="E2" s="228"/>
    </row>
    <row r="3" spans="1:5" x14ac:dyDescent="0.7">
      <c r="A3" s="103" t="s">
        <v>171</v>
      </c>
      <c r="B3" s="209" t="s">
        <v>172</v>
      </c>
      <c r="C3" s="229"/>
      <c r="D3" s="209" t="s">
        <v>173</v>
      </c>
      <c r="E3" s="229"/>
    </row>
    <row r="4" spans="1:5" ht="18" thickBot="1" x14ac:dyDescent="0.75">
      <c r="A4" s="104" t="s">
        <v>174</v>
      </c>
      <c r="B4" s="105" t="s">
        <v>175</v>
      </c>
      <c r="C4" s="106" t="s">
        <v>176</v>
      </c>
      <c r="D4" s="105" t="s">
        <v>175</v>
      </c>
      <c r="E4" s="106" t="s">
        <v>177</v>
      </c>
    </row>
    <row r="5" spans="1:5" x14ac:dyDescent="0.7">
      <c r="A5" s="47" t="s">
        <v>178</v>
      </c>
      <c r="B5" s="107" t="s">
        <v>179</v>
      </c>
      <c r="C5" s="108" t="s">
        <v>180</v>
      </c>
      <c r="D5" s="107" t="s">
        <v>181</v>
      </c>
      <c r="E5" s="108" t="s">
        <v>182</v>
      </c>
    </row>
    <row r="6" spans="1:5" x14ac:dyDescent="0.7">
      <c r="A6" s="109" t="s">
        <v>183</v>
      </c>
      <c r="B6" s="107" t="s">
        <v>184</v>
      </c>
      <c r="C6" s="108" t="s">
        <v>185</v>
      </c>
      <c r="D6" s="107" t="s">
        <v>184</v>
      </c>
      <c r="E6" s="108" t="s">
        <v>185</v>
      </c>
    </row>
    <row r="7" spans="1:5" x14ac:dyDescent="0.7">
      <c r="A7" s="109" t="s">
        <v>116</v>
      </c>
      <c r="B7" s="110" t="s">
        <v>186</v>
      </c>
      <c r="C7" s="111" t="s">
        <v>187</v>
      </c>
      <c r="D7" s="110"/>
      <c r="E7" s="111" t="s">
        <v>188</v>
      </c>
    </row>
    <row r="8" spans="1:5" x14ac:dyDescent="0.7">
      <c r="A8" s="109" t="s">
        <v>189</v>
      </c>
      <c r="B8" s="110" t="s">
        <v>190</v>
      </c>
      <c r="C8" s="111" t="s">
        <v>191</v>
      </c>
      <c r="D8" s="110" t="s">
        <v>192</v>
      </c>
      <c r="E8" s="111"/>
    </row>
    <row r="9" spans="1:5" x14ac:dyDescent="0.7">
      <c r="A9" s="109" t="s">
        <v>193</v>
      </c>
      <c r="B9" s="110"/>
      <c r="C9" s="111" t="s">
        <v>194</v>
      </c>
      <c r="D9" s="110" t="s">
        <v>194</v>
      </c>
      <c r="E9" s="111"/>
    </row>
    <row r="10" spans="1:5" x14ac:dyDescent="0.7">
      <c r="A10" s="109" t="s">
        <v>195</v>
      </c>
      <c r="B10" s="110" t="s">
        <v>196</v>
      </c>
      <c r="C10" s="111" t="s">
        <v>197</v>
      </c>
      <c r="D10" s="225" t="s">
        <v>196</v>
      </c>
      <c r="E10" s="226"/>
    </row>
    <row r="11" spans="1:5" x14ac:dyDescent="0.7">
      <c r="A11" s="109"/>
      <c r="B11" s="110" t="s">
        <v>198</v>
      </c>
      <c r="C11" s="111"/>
      <c r="D11" s="110" t="s">
        <v>198</v>
      </c>
      <c r="E11" s="111"/>
    </row>
    <row r="12" spans="1:5" x14ac:dyDescent="0.7">
      <c r="A12" s="109" t="s">
        <v>199</v>
      </c>
      <c r="B12" s="110"/>
      <c r="C12" s="111" t="s">
        <v>200</v>
      </c>
      <c r="D12" s="110"/>
      <c r="E12" s="111" t="s">
        <v>200</v>
      </c>
    </row>
    <row r="13" spans="1:5" x14ac:dyDescent="0.7">
      <c r="A13" s="109"/>
      <c r="B13" s="110"/>
      <c r="C13" s="111" t="s">
        <v>201</v>
      </c>
      <c r="D13" s="225" t="s">
        <v>202</v>
      </c>
      <c r="E13" s="226"/>
    </row>
    <row r="14" spans="1:5" x14ac:dyDescent="0.7">
      <c r="A14" s="109" t="s">
        <v>203</v>
      </c>
      <c r="B14" s="110" t="s">
        <v>204</v>
      </c>
      <c r="C14" s="111"/>
      <c r="D14" s="110" t="s">
        <v>204</v>
      </c>
      <c r="E14" s="111"/>
    </row>
    <row r="15" spans="1:5" x14ac:dyDescent="0.7">
      <c r="A15" s="109"/>
      <c r="B15" s="110" t="s">
        <v>205</v>
      </c>
      <c r="C15" s="111"/>
      <c r="D15" s="110" t="s">
        <v>205</v>
      </c>
      <c r="E15" s="111"/>
    </row>
    <row r="16" spans="1:5" x14ac:dyDescent="0.7">
      <c r="A16" s="112" t="s">
        <v>206</v>
      </c>
      <c r="B16" s="113" t="s">
        <v>207</v>
      </c>
      <c r="C16" s="114" t="s">
        <v>208</v>
      </c>
      <c r="D16" s="113" t="s">
        <v>207</v>
      </c>
      <c r="E16" s="114"/>
    </row>
    <row r="17" spans="1:5" ht="18" thickBot="1" x14ac:dyDescent="0.75">
      <c r="A17" s="115"/>
      <c r="B17" s="116"/>
      <c r="C17" s="117"/>
      <c r="D17" s="116" t="s">
        <v>208</v>
      </c>
      <c r="E17" s="117"/>
    </row>
    <row r="19" spans="1:5" x14ac:dyDescent="0.7">
      <c r="A19" s="43" t="s">
        <v>209</v>
      </c>
    </row>
    <row r="20" spans="1:5" x14ac:dyDescent="0.7">
      <c r="A20" s="43" t="s">
        <v>210</v>
      </c>
    </row>
    <row r="21" spans="1:5" x14ac:dyDescent="0.7">
      <c r="A21" s="43" t="s">
        <v>211</v>
      </c>
    </row>
  </sheetData>
  <mergeCells count="6">
    <mergeCell ref="D13:E13"/>
    <mergeCell ref="B2:C2"/>
    <mergeCell ref="D2:E2"/>
    <mergeCell ref="B3:C3"/>
    <mergeCell ref="D3:E3"/>
    <mergeCell ref="D10:E10"/>
  </mergeCells>
  <phoneticPr fontId="1"/>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A15CB-F82E-46A7-9576-2FA59F26AC48}">
  <sheetPr>
    <tabColor rgb="FF92D050"/>
  </sheetPr>
  <dimension ref="A1"/>
  <sheetViews>
    <sheetView zoomScale="90" zoomScaleNormal="90" workbookViewId="0">
      <selection activeCell="O24" sqref="O24"/>
    </sheetView>
  </sheetViews>
  <sheetFormatPr defaultRowHeight="17.649999999999999" x14ac:dyDescent="0.7"/>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CF5C7-93B8-4139-BC19-B3B636C3F78F}">
  <sheetPr>
    <tabColor rgb="FF92D050"/>
  </sheetPr>
  <dimension ref="A1:D27"/>
  <sheetViews>
    <sheetView zoomScale="90" zoomScaleNormal="90" workbookViewId="0">
      <selection activeCell="H14" sqref="H14"/>
    </sheetView>
  </sheetViews>
  <sheetFormatPr defaultColWidth="9" defaultRowHeight="17.649999999999999" x14ac:dyDescent="0.7"/>
  <cols>
    <col min="1" max="1" width="37" style="169" customWidth="1"/>
    <col min="2" max="3" width="9" style="169"/>
    <col min="4" max="4" width="19" style="169" bestFit="1" customWidth="1"/>
    <col min="5" max="16384" width="9" style="169"/>
  </cols>
  <sheetData>
    <row r="1" spans="1:4" x14ac:dyDescent="0.7">
      <c r="A1" s="169" t="s">
        <v>337</v>
      </c>
    </row>
    <row r="2" spans="1:4" x14ac:dyDescent="0.7">
      <c r="A2" s="186" t="s">
        <v>368</v>
      </c>
      <c r="B2" s="186" t="s">
        <v>311</v>
      </c>
      <c r="C2" s="186" t="s">
        <v>312</v>
      </c>
      <c r="D2" s="186" t="s">
        <v>11</v>
      </c>
    </row>
    <row r="3" spans="1:4" x14ac:dyDescent="0.7">
      <c r="A3" s="167" t="s">
        <v>314</v>
      </c>
      <c r="B3" s="168"/>
      <c r="C3" s="167" t="s">
        <v>313</v>
      </c>
      <c r="D3" s="167"/>
    </row>
    <row r="4" spans="1:4" x14ac:dyDescent="0.7">
      <c r="A4" s="167" t="s">
        <v>50</v>
      </c>
      <c r="B4" s="168"/>
      <c r="C4" s="167" t="s">
        <v>313</v>
      </c>
      <c r="D4" s="167"/>
    </row>
    <row r="5" spans="1:4" x14ac:dyDescent="0.7">
      <c r="A5" s="167" t="s">
        <v>315</v>
      </c>
      <c r="B5" s="168"/>
      <c r="C5" s="167" t="s">
        <v>316</v>
      </c>
      <c r="D5" s="167"/>
    </row>
    <row r="6" spans="1:4" x14ac:dyDescent="0.7">
      <c r="A6" s="167" t="s">
        <v>317</v>
      </c>
      <c r="B6" s="168"/>
      <c r="C6" s="167" t="s">
        <v>316</v>
      </c>
      <c r="D6" s="167"/>
    </row>
    <row r="7" spans="1:4" x14ac:dyDescent="0.7">
      <c r="A7" s="167" t="s">
        <v>321</v>
      </c>
      <c r="B7" s="168"/>
      <c r="C7" s="167" t="s">
        <v>318</v>
      </c>
      <c r="D7" s="167"/>
    </row>
    <row r="8" spans="1:4" x14ac:dyDescent="0.7">
      <c r="A8" s="167" t="s">
        <v>382</v>
      </c>
      <c r="B8" s="168"/>
      <c r="C8" s="167" t="s">
        <v>318</v>
      </c>
      <c r="D8" s="167"/>
    </row>
    <row r="9" spans="1:4" x14ac:dyDescent="0.7">
      <c r="A9" s="167" t="s">
        <v>344</v>
      </c>
      <c r="B9" s="168"/>
      <c r="C9" s="167" t="s">
        <v>353</v>
      </c>
      <c r="D9" s="167"/>
    </row>
    <row r="10" spans="1:4" x14ac:dyDescent="0.7">
      <c r="A10" s="167" t="s">
        <v>355</v>
      </c>
      <c r="B10" s="168"/>
      <c r="C10" s="167" t="s">
        <v>350</v>
      </c>
      <c r="D10" s="167"/>
    </row>
    <row r="11" spans="1:4" x14ac:dyDescent="0.7">
      <c r="A11" s="167" t="s">
        <v>349</v>
      </c>
      <c r="B11" s="168"/>
      <c r="C11" s="167" t="s">
        <v>350</v>
      </c>
      <c r="D11" s="167"/>
    </row>
    <row r="12" spans="1:4" x14ac:dyDescent="0.7">
      <c r="A12" s="167" t="s">
        <v>383</v>
      </c>
      <c r="B12" s="168"/>
      <c r="C12" s="167" t="s">
        <v>352</v>
      </c>
      <c r="D12" s="167"/>
    </row>
    <row r="13" spans="1:4" x14ac:dyDescent="0.7">
      <c r="A13" s="167" t="s">
        <v>386</v>
      </c>
      <c r="B13" s="168"/>
      <c r="C13" s="167" t="s">
        <v>387</v>
      </c>
      <c r="D13" s="167"/>
    </row>
    <row r="14" spans="1:4" x14ac:dyDescent="0.7">
      <c r="A14" s="167" t="s">
        <v>319</v>
      </c>
      <c r="B14" s="168"/>
      <c r="C14" s="167" t="s">
        <v>320</v>
      </c>
      <c r="D14" s="167"/>
    </row>
    <row r="15" spans="1:4" x14ac:dyDescent="0.7">
      <c r="A15" s="167" t="s">
        <v>52</v>
      </c>
      <c r="B15" s="168"/>
      <c r="C15" s="167" t="s">
        <v>74</v>
      </c>
      <c r="D15" s="167"/>
    </row>
    <row r="16" spans="1:4" x14ac:dyDescent="0.7">
      <c r="A16" s="167" t="s">
        <v>354</v>
      </c>
      <c r="B16" s="168"/>
      <c r="C16" s="167" t="s">
        <v>320</v>
      </c>
      <c r="D16" s="167"/>
    </row>
    <row r="17" spans="1:4" x14ac:dyDescent="0.7">
      <c r="A17" s="186" t="s">
        <v>369</v>
      </c>
      <c r="B17" s="186" t="s">
        <v>311</v>
      </c>
      <c r="C17" s="186" t="s">
        <v>312</v>
      </c>
      <c r="D17" s="186" t="s">
        <v>11</v>
      </c>
    </row>
    <row r="18" spans="1:4" x14ac:dyDescent="0.7">
      <c r="A18" s="167" t="s">
        <v>345</v>
      </c>
      <c r="B18" s="167"/>
      <c r="C18" s="167" t="s">
        <v>316</v>
      </c>
      <c r="D18" s="167"/>
    </row>
    <row r="19" spans="1:4" x14ac:dyDescent="0.7">
      <c r="A19" s="167" t="s">
        <v>378</v>
      </c>
      <c r="B19" s="168"/>
      <c r="C19" s="167" t="s">
        <v>316</v>
      </c>
      <c r="D19" s="167"/>
    </row>
    <row r="20" spans="1:4" x14ac:dyDescent="0.7">
      <c r="A20" s="167" t="s">
        <v>379</v>
      </c>
      <c r="B20" s="168"/>
      <c r="C20" s="167" t="s">
        <v>316</v>
      </c>
      <c r="D20" s="167"/>
    </row>
    <row r="21" spans="1:4" x14ac:dyDescent="0.7">
      <c r="A21" s="167" t="s">
        <v>346</v>
      </c>
      <c r="B21" s="168"/>
      <c r="C21" s="167" t="s">
        <v>316</v>
      </c>
      <c r="D21" s="167"/>
    </row>
    <row r="22" spans="1:4" x14ac:dyDescent="0.7">
      <c r="A22" s="167" t="s">
        <v>347</v>
      </c>
      <c r="B22" s="168"/>
      <c r="C22" s="167" t="s">
        <v>352</v>
      </c>
      <c r="D22" s="167"/>
    </row>
    <row r="23" spans="1:4" x14ac:dyDescent="0.7">
      <c r="A23" s="167" t="s">
        <v>348</v>
      </c>
      <c r="B23" s="168"/>
      <c r="C23" s="167" t="s">
        <v>351</v>
      </c>
      <c r="D23" s="167"/>
    </row>
    <row r="24" spans="1:4" x14ac:dyDescent="0.7">
      <c r="A24" s="167" t="s">
        <v>384</v>
      </c>
      <c r="B24" s="168"/>
      <c r="C24" s="167" t="s">
        <v>385</v>
      </c>
      <c r="D24" s="167"/>
    </row>
    <row r="25" spans="1:4" x14ac:dyDescent="0.7">
      <c r="A25" s="167" t="s">
        <v>381</v>
      </c>
      <c r="B25" s="168"/>
      <c r="C25" s="167" t="s">
        <v>320</v>
      </c>
      <c r="D25" s="167"/>
    </row>
    <row r="26" spans="1:4" x14ac:dyDescent="0.7">
      <c r="A26" s="167" t="s">
        <v>380</v>
      </c>
      <c r="B26" s="167"/>
      <c r="C26" s="167" t="s">
        <v>352</v>
      </c>
      <c r="D26" s="167"/>
    </row>
    <row r="27" spans="1:4" x14ac:dyDescent="0.7">
      <c r="B27" s="183"/>
    </row>
  </sheetData>
  <phoneticPr fontId="1"/>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B6A6-2D71-45B9-8321-2246BEA24543}">
  <sheetPr>
    <tabColor rgb="FF92D050"/>
  </sheetPr>
  <dimension ref="B1:AC25"/>
  <sheetViews>
    <sheetView topLeftCell="A3" workbookViewId="0">
      <selection activeCell="W15" sqref="W15"/>
    </sheetView>
  </sheetViews>
  <sheetFormatPr defaultColWidth="9" defaultRowHeight="10.5" x14ac:dyDescent="0.7"/>
  <cols>
    <col min="1" max="1" width="2.375" style="24" customWidth="1"/>
    <col min="2" max="2" width="5.125" style="24" customWidth="1"/>
    <col min="3" max="3" width="2.625" style="24" customWidth="1"/>
    <col min="4" max="4" width="6.1875" style="24" customWidth="1"/>
    <col min="5" max="5" width="2.625" style="24" customWidth="1"/>
    <col min="6" max="6" width="5" style="24" customWidth="1"/>
    <col min="7" max="12" width="2.625" style="24" customWidth="1"/>
    <col min="13" max="13" width="3.1875" style="24" customWidth="1"/>
    <col min="14" max="14" width="2.625" style="24" customWidth="1"/>
    <col min="15" max="15" width="1.5" style="24" customWidth="1"/>
    <col min="16" max="16" width="2.625" style="24" customWidth="1"/>
    <col min="17" max="17" width="5" style="24" customWidth="1"/>
    <col min="18" max="18" width="2.625" style="24" customWidth="1"/>
    <col min="19" max="19" width="5" style="24" customWidth="1"/>
    <col min="20" max="22" width="2.625" style="24" customWidth="1"/>
    <col min="23" max="23" width="1.375" style="24" customWidth="1"/>
    <col min="24" max="24" width="5" style="24" customWidth="1"/>
    <col min="25" max="28" width="2.8125" style="24" customWidth="1"/>
    <col min="29" max="29" width="2.625" style="24" customWidth="1"/>
    <col min="30" max="30" width="13.125" style="24" bestFit="1" customWidth="1"/>
    <col min="31" max="31" width="1.375" style="24" customWidth="1"/>
    <col min="32" max="32" width="3.875" style="24" bestFit="1" customWidth="1"/>
    <col min="33" max="33" width="4.625" style="24" customWidth="1"/>
    <col min="34" max="34" width="2.375" style="24" bestFit="1" customWidth="1"/>
    <col min="35" max="16384" width="9" style="24"/>
  </cols>
  <sheetData>
    <row r="1" spans="2:29" ht="17.649999999999999" x14ac:dyDescent="0.7">
      <c r="B1" s="238" t="s">
        <v>53</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2:29" ht="10.5" customHeight="1" x14ac:dyDescent="0.7">
      <c r="B2" s="25" t="s">
        <v>54</v>
      </c>
      <c r="C2" s="240"/>
      <c r="D2" s="241"/>
      <c r="E2" s="241"/>
      <c r="F2" s="241"/>
      <c r="G2" s="241"/>
      <c r="H2" s="241"/>
      <c r="I2" s="241"/>
      <c r="J2" s="242"/>
      <c r="K2" s="243" t="s">
        <v>55</v>
      </c>
      <c r="L2" s="244"/>
      <c r="M2" s="244"/>
      <c r="N2" s="245"/>
      <c r="O2" s="243" t="s">
        <v>56</v>
      </c>
      <c r="P2" s="244"/>
      <c r="Q2" s="244"/>
      <c r="R2" s="244"/>
      <c r="S2" s="244"/>
      <c r="T2" s="244"/>
      <c r="U2" s="244"/>
      <c r="V2" s="244"/>
      <c r="W2" s="244"/>
      <c r="X2" s="244"/>
      <c r="Y2" s="244"/>
      <c r="Z2" s="244"/>
      <c r="AA2" s="244"/>
      <c r="AB2" s="244"/>
      <c r="AC2" s="245"/>
    </row>
    <row r="3" spans="2:29" ht="27.5" customHeight="1" x14ac:dyDescent="0.7">
      <c r="B3" s="26" t="s">
        <v>4</v>
      </c>
      <c r="C3" s="230"/>
      <c r="D3" s="231"/>
      <c r="E3" s="231"/>
      <c r="F3" s="231"/>
      <c r="G3" s="231"/>
      <c r="H3" s="231"/>
      <c r="I3" s="231"/>
      <c r="J3" s="248"/>
      <c r="K3" s="246"/>
      <c r="L3" s="247"/>
      <c r="M3" s="247"/>
      <c r="N3" s="234"/>
      <c r="O3" s="246"/>
      <c r="P3" s="247"/>
      <c r="Q3" s="247"/>
      <c r="R3" s="247"/>
      <c r="S3" s="247"/>
      <c r="T3" s="247"/>
      <c r="U3" s="247"/>
      <c r="V3" s="247"/>
      <c r="W3" s="247"/>
      <c r="X3" s="247"/>
      <c r="Y3" s="247"/>
      <c r="Z3" s="247"/>
      <c r="AA3" s="247"/>
      <c r="AB3" s="247"/>
      <c r="AC3" s="234"/>
    </row>
    <row r="4" spans="2:29" ht="27.5" customHeight="1" x14ac:dyDescent="0.7">
      <c r="B4" s="26" t="s">
        <v>57</v>
      </c>
      <c r="C4" s="230"/>
      <c r="D4" s="231"/>
      <c r="E4" s="231"/>
      <c r="F4" s="231"/>
      <c r="G4" s="231"/>
      <c r="H4" s="231"/>
      <c r="I4" s="231"/>
      <c r="J4" s="231"/>
      <c r="K4" s="231"/>
      <c r="L4" s="231"/>
      <c r="M4" s="231"/>
      <c r="N4" s="231"/>
      <c r="O4" s="232"/>
      <c r="P4" s="233" t="s">
        <v>58</v>
      </c>
      <c r="Q4" s="234"/>
      <c r="R4" s="235"/>
      <c r="S4" s="236"/>
      <c r="T4" s="236"/>
      <c r="U4" s="236"/>
      <c r="V4" s="236"/>
      <c r="W4" s="237"/>
      <c r="X4" s="27" t="s">
        <v>59</v>
      </c>
      <c r="Y4" s="28" t="s">
        <v>60</v>
      </c>
      <c r="Z4" s="29" t="s">
        <v>61</v>
      </c>
      <c r="AA4" s="29" t="s">
        <v>60</v>
      </c>
      <c r="AB4" s="29" t="s">
        <v>62</v>
      </c>
      <c r="AC4" s="30"/>
    </row>
    <row r="5" spans="2:29" ht="27.5" customHeight="1" x14ac:dyDescent="0.7">
      <c r="B5" s="249" t="s">
        <v>2</v>
      </c>
      <c r="C5" s="250" t="s">
        <v>63</v>
      </c>
      <c r="D5" s="251"/>
      <c r="E5" s="249"/>
      <c r="F5" s="249"/>
      <c r="G5" s="249"/>
      <c r="H5" s="249"/>
      <c r="I5" s="252" t="s">
        <v>4</v>
      </c>
      <c r="J5" s="252"/>
      <c r="K5" s="249"/>
      <c r="L5" s="249"/>
      <c r="M5" s="249"/>
      <c r="N5" s="249"/>
      <c r="O5" s="249"/>
      <c r="P5" s="249"/>
      <c r="Q5" s="249"/>
      <c r="R5" s="249"/>
      <c r="S5" s="249"/>
      <c r="T5" s="249"/>
      <c r="U5" s="249"/>
      <c r="V5" s="249"/>
      <c r="W5" s="249"/>
      <c r="X5" s="249"/>
      <c r="Y5" s="249"/>
      <c r="Z5" s="249"/>
      <c r="AA5" s="249"/>
      <c r="AB5" s="249"/>
      <c r="AC5" s="249"/>
    </row>
    <row r="6" spans="2:29" ht="27.5" customHeight="1" x14ac:dyDescent="0.7">
      <c r="B6" s="249"/>
      <c r="C6" s="252" t="s">
        <v>58</v>
      </c>
      <c r="D6" s="253"/>
      <c r="E6" s="249"/>
      <c r="F6" s="249"/>
      <c r="G6" s="249"/>
      <c r="H6" s="249"/>
      <c r="I6" s="252" t="s">
        <v>57</v>
      </c>
      <c r="J6" s="252"/>
      <c r="K6" s="249"/>
      <c r="L6" s="249"/>
      <c r="M6" s="249"/>
      <c r="N6" s="249"/>
      <c r="O6" s="249"/>
      <c r="P6" s="249"/>
      <c r="Q6" s="249"/>
      <c r="R6" s="249"/>
      <c r="S6" s="249"/>
      <c r="T6" s="249"/>
      <c r="U6" s="249"/>
      <c r="V6" s="249"/>
      <c r="W6" s="249"/>
      <c r="X6" s="249"/>
      <c r="Y6" s="249"/>
      <c r="Z6" s="249"/>
      <c r="AA6" s="249"/>
      <c r="AB6" s="249"/>
      <c r="AC6" s="249"/>
    </row>
    <row r="7" spans="2:29" ht="27.5" customHeight="1" x14ac:dyDescent="0.7">
      <c r="B7" s="249"/>
      <c r="C7" s="250" t="s">
        <v>63</v>
      </c>
      <c r="D7" s="251"/>
      <c r="E7" s="249"/>
      <c r="F7" s="249"/>
      <c r="G7" s="249"/>
      <c r="H7" s="249"/>
      <c r="I7" s="252" t="s">
        <v>4</v>
      </c>
      <c r="J7" s="252"/>
      <c r="K7" s="249"/>
      <c r="L7" s="249"/>
      <c r="M7" s="249"/>
      <c r="N7" s="249"/>
      <c r="O7" s="249"/>
      <c r="P7" s="249"/>
      <c r="Q7" s="249"/>
      <c r="R7" s="249"/>
      <c r="S7" s="249"/>
      <c r="T7" s="249"/>
      <c r="U7" s="249"/>
      <c r="V7" s="249"/>
      <c r="W7" s="249"/>
      <c r="X7" s="249"/>
      <c r="Y7" s="249"/>
      <c r="Z7" s="249"/>
      <c r="AA7" s="249"/>
      <c r="AB7" s="249"/>
      <c r="AC7" s="249"/>
    </row>
    <row r="8" spans="2:29" ht="27.5" customHeight="1" x14ac:dyDescent="0.7">
      <c r="B8" s="249"/>
      <c r="C8" s="252" t="s">
        <v>58</v>
      </c>
      <c r="D8" s="253"/>
      <c r="E8" s="249"/>
      <c r="F8" s="249"/>
      <c r="G8" s="249"/>
      <c r="H8" s="249"/>
      <c r="I8" s="252" t="s">
        <v>57</v>
      </c>
      <c r="J8" s="252"/>
      <c r="K8" s="249"/>
      <c r="L8" s="249"/>
      <c r="M8" s="249"/>
      <c r="N8" s="249"/>
      <c r="O8" s="249"/>
      <c r="P8" s="249"/>
      <c r="Q8" s="249"/>
      <c r="R8" s="249"/>
      <c r="S8" s="249"/>
      <c r="T8" s="249"/>
      <c r="U8" s="249"/>
      <c r="V8" s="249"/>
      <c r="W8" s="249"/>
      <c r="X8" s="249"/>
      <c r="Y8" s="249"/>
      <c r="Z8" s="249"/>
      <c r="AA8" s="249"/>
      <c r="AB8" s="249"/>
      <c r="AC8" s="249"/>
    </row>
    <row r="9" spans="2:29" ht="27.5" customHeight="1" x14ac:dyDescent="0.7">
      <c r="B9" s="249" t="s">
        <v>64</v>
      </c>
      <c r="C9" s="254" t="s">
        <v>65</v>
      </c>
      <c r="D9" s="252"/>
      <c r="E9" s="31" t="s">
        <v>60</v>
      </c>
      <c r="F9" s="31" t="s">
        <v>66</v>
      </c>
      <c r="G9" s="31" t="s">
        <v>60</v>
      </c>
      <c r="H9" s="31" t="s">
        <v>67</v>
      </c>
      <c r="I9" s="31"/>
      <c r="J9" s="31"/>
      <c r="K9" s="31" t="s">
        <v>60</v>
      </c>
      <c r="L9" s="31" t="s">
        <v>68</v>
      </c>
      <c r="M9" s="31"/>
      <c r="N9" s="31" t="s">
        <v>60</v>
      </c>
      <c r="O9" s="255" t="s">
        <v>69</v>
      </c>
      <c r="P9" s="255"/>
      <c r="Q9" s="255"/>
      <c r="R9" s="255"/>
      <c r="S9" s="31"/>
      <c r="T9" s="31"/>
      <c r="U9" s="31"/>
      <c r="V9" s="31"/>
      <c r="W9" s="31"/>
      <c r="X9" s="31"/>
      <c r="Y9" s="31"/>
      <c r="Z9" s="31"/>
      <c r="AA9" s="31"/>
      <c r="AB9" s="31"/>
      <c r="AC9" s="32"/>
    </row>
    <row r="10" spans="2:29" ht="27.5" customHeight="1" x14ac:dyDescent="0.7">
      <c r="B10" s="264"/>
      <c r="C10" s="254" t="s">
        <v>70</v>
      </c>
      <c r="D10" s="252"/>
      <c r="E10" s="31" t="s">
        <v>60</v>
      </c>
      <c r="F10" s="31" t="s">
        <v>66</v>
      </c>
      <c r="G10" s="31" t="s">
        <v>60</v>
      </c>
      <c r="H10" s="31" t="s">
        <v>67</v>
      </c>
      <c r="I10" s="31"/>
      <c r="J10" s="31"/>
      <c r="K10" s="31" t="s">
        <v>60</v>
      </c>
      <c r="L10" s="31" t="s">
        <v>68</v>
      </c>
      <c r="M10" s="31"/>
      <c r="N10" s="31" t="s">
        <v>60</v>
      </c>
      <c r="O10" s="255" t="s">
        <v>71</v>
      </c>
      <c r="P10" s="255"/>
      <c r="Q10" s="255"/>
      <c r="R10" s="31" t="s">
        <v>60</v>
      </c>
      <c r="S10" s="31" t="s">
        <v>72</v>
      </c>
      <c r="T10" s="31"/>
      <c r="U10" s="31"/>
      <c r="V10" s="31"/>
      <c r="W10" s="31"/>
      <c r="X10" s="31" t="s">
        <v>73</v>
      </c>
      <c r="Y10" s="236"/>
      <c r="Z10" s="236"/>
      <c r="AA10" s="236"/>
      <c r="AB10" s="31" t="s">
        <v>74</v>
      </c>
      <c r="AC10" s="32"/>
    </row>
    <row r="11" spans="2:29" ht="27.5" customHeight="1" x14ac:dyDescent="0.7">
      <c r="B11" s="264"/>
      <c r="C11" s="254" t="s">
        <v>75</v>
      </c>
      <c r="D11" s="252"/>
      <c r="E11" s="31" t="s">
        <v>60</v>
      </c>
      <c r="F11" s="31" t="s">
        <v>76</v>
      </c>
      <c r="G11" s="31" t="s">
        <v>60</v>
      </c>
      <c r="H11" s="31" t="s">
        <v>77</v>
      </c>
      <c r="I11" s="31"/>
      <c r="J11" s="31"/>
      <c r="K11" s="31" t="s">
        <v>60</v>
      </c>
      <c r="L11" s="31" t="s">
        <v>30</v>
      </c>
      <c r="M11" s="31"/>
      <c r="N11" s="31"/>
      <c r="O11" s="31"/>
      <c r="P11" s="31"/>
      <c r="Q11" s="31"/>
      <c r="R11" s="31"/>
      <c r="S11" s="31"/>
      <c r="T11" s="31"/>
      <c r="U11" s="31"/>
      <c r="V11" s="31"/>
      <c r="W11" s="31"/>
      <c r="X11" s="31"/>
      <c r="Y11" s="31"/>
      <c r="Z11" s="31"/>
      <c r="AA11" s="31"/>
      <c r="AB11" s="31"/>
      <c r="AC11" s="32"/>
    </row>
    <row r="12" spans="2:29" ht="27.5" customHeight="1" x14ac:dyDescent="0.7">
      <c r="B12" s="264"/>
      <c r="C12" s="254" t="s">
        <v>78</v>
      </c>
      <c r="D12" s="252"/>
      <c r="E12" s="31" t="s">
        <v>60</v>
      </c>
      <c r="F12" s="31" t="s">
        <v>66</v>
      </c>
      <c r="G12" s="31" t="s">
        <v>60</v>
      </c>
      <c r="H12" s="31" t="s">
        <v>67</v>
      </c>
      <c r="I12" s="31"/>
      <c r="J12" s="31"/>
      <c r="K12" s="31" t="s">
        <v>60</v>
      </c>
      <c r="L12" s="31" t="s">
        <v>68</v>
      </c>
      <c r="M12" s="31"/>
      <c r="N12" s="31" t="s">
        <v>60</v>
      </c>
      <c r="O12" s="255" t="s">
        <v>79</v>
      </c>
      <c r="P12" s="255"/>
      <c r="Q12" s="31"/>
      <c r="R12" s="31"/>
      <c r="S12" s="31"/>
      <c r="T12" s="31"/>
      <c r="U12" s="31"/>
      <c r="V12" s="31"/>
      <c r="W12" s="31"/>
      <c r="X12" s="31"/>
      <c r="Y12" s="31"/>
      <c r="Z12" s="31"/>
      <c r="AA12" s="31"/>
      <c r="AB12" s="31"/>
      <c r="AC12" s="32"/>
    </row>
    <row r="13" spans="2:29" ht="27.5" customHeight="1" x14ac:dyDescent="0.7">
      <c r="B13" s="264"/>
      <c r="C13" s="254" t="s">
        <v>51</v>
      </c>
      <c r="D13" s="252"/>
      <c r="E13" s="31" t="s">
        <v>60</v>
      </c>
      <c r="F13" s="31" t="s">
        <v>66</v>
      </c>
      <c r="G13" s="31" t="s">
        <v>60</v>
      </c>
      <c r="H13" s="31" t="s">
        <v>67</v>
      </c>
      <c r="I13" s="31"/>
      <c r="J13" s="31"/>
      <c r="K13" s="31" t="s">
        <v>60</v>
      </c>
      <c r="L13" s="31" t="s">
        <v>68</v>
      </c>
      <c r="M13" s="31"/>
      <c r="N13" s="31"/>
      <c r="O13" s="31"/>
      <c r="P13" s="31"/>
      <c r="Q13" s="31"/>
      <c r="R13" s="31"/>
      <c r="S13" s="31"/>
      <c r="T13" s="31"/>
      <c r="U13" s="31"/>
      <c r="V13" s="31"/>
      <c r="W13" s="31"/>
      <c r="X13" s="31"/>
      <c r="Y13" s="31"/>
      <c r="Z13" s="31"/>
      <c r="AA13" s="31"/>
      <c r="AB13" s="31"/>
      <c r="AC13" s="32"/>
    </row>
    <row r="14" spans="2:29" ht="27.5" customHeight="1" x14ac:dyDescent="0.7">
      <c r="B14" s="264"/>
      <c r="C14" s="254" t="s">
        <v>80</v>
      </c>
      <c r="D14" s="252"/>
      <c r="E14" s="31" t="s">
        <v>60</v>
      </c>
      <c r="F14" s="31" t="s">
        <v>66</v>
      </c>
      <c r="G14" s="31" t="s">
        <v>60</v>
      </c>
      <c r="H14" s="31" t="s">
        <v>67</v>
      </c>
      <c r="I14" s="31"/>
      <c r="J14" s="31"/>
      <c r="K14" s="31" t="s">
        <v>60</v>
      </c>
      <c r="L14" s="31" t="s">
        <v>68</v>
      </c>
      <c r="M14" s="31"/>
      <c r="N14" s="31"/>
      <c r="O14" s="31"/>
      <c r="P14" s="31"/>
      <c r="Q14" s="31"/>
      <c r="R14" s="31"/>
      <c r="S14" s="31"/>
      <c r="T14" s="31"/>
      <c r="U14" s="31"/>
      <c r="V14" s="31"/>
      <c r="W14" s="31"/>
      <c r="X14" s="31"/>
      <c r="Y14" s="31"/>
      <c r="Z14" s="31"/>
      <c r="AA14" s="31"/>
      <c r="AB14" s="31"/>
      <c r="AC14" s="32"/>
    </row>
    <row r="15" spans="2:29" ht="27.5" customHeight="1" x14ac:dyDescent="0.7">
      <c r="B15" s="265"/>
      <c r="C15" s="254" t="s">
        <v>81</v>
      </c>
      <c r="D15" s="252"/>
      <c r="E15" s="31" t="s">
        <v>60</v>
      </c>
      <c r="F15" s="31" t="s">
        <v>66</v>
      </c>
      <c r="G15" s="31" t="s">
        <v>60</v>
      </c>
      <c r="H15" s="31" t="s">
        <v>67</v>
      </c>
      <c r="I15" s="31"/>
      <c r="J15" s="31"/>
      <c r="K15" s="31" t="s">
        <v>60</v>
      </c>
      <c r="L15" s="31" t="s">
        <v>68</v>
      </c>
      <c r="M15" s="31"/>
      <c r="N15" s="31"/>
      <c r="O15" s="31"/>
      <c r="P15" s="31"/>
      <c r="Q15" s="31"/>
      <c r="R15" s="31"/>
      <c r="S15" s="31"/>
      <c r="T15" s="31"/>
      <c r="U15" s="31"/>
      <c r="V15" s="31"/>
      <c r="W15" s="31"/>
      <c r="X15" s="31"/>
      <c r="Y15" s="31"/>
      <c r="Z15" s="31"/>
      <c r="AA15" s="31"/>
      <c r="AB15" s="31"/>
      <c r="AC15" s="32"/>
    </row>
    <row r="16" spans="2:29" ht="27.5" customHeight="1" x14ac:dyDescent="0.7">
      <c r="B16" s="33"/>
      <c r="C16" s="34" t="s">
        <v>82</v>
      </c>
      <c r="D16" s="34"/>
      <c r="E16" s="34"/>
      <c r="F16" s="34"/>
      <c r="H16" s="34"/>
      <c r="I16" s="34"/>
      <c r="J16" s="34"/>
      <c r="K16" s="34"/>
      <c r="L16" s="34"/>
      <c r="M16" s="34"/>
      <c r="T16" s="34"/>
      <c r="U16" s="34"/>
      <c r="V16" s="34"/>
      <c r="W16" s="34"/>
      <c r="X16" s="34"/>
      <c r="Y16" s="34"/>
      <c r="Z16" s="34"/>
      <c r="AA16" s="34"/>
      <c r="AB16" s="34"/>
      <c r="AC16" s="35"/>
    </row>
    <row r="17" spans="2:29" ht="27.5" customHeight="1" x14ac:dyDescent="0.7">
      <c r="B17" s="259" t="s">
        <v>83</v>
      </c>
      <c r="C17" s="36" t="s">
        <v>60</v>
      </c>
      <c r="D17" s="34" t="s">
        <v>84</v>
      </c>
      <c r="E17" s="34" t="s">
        <v>60</v>
      </c>
      <c r="F17" s="34" t="s">
        <v>85</v>
      </c>
      <c r="G17" s="34"/>
      <c r="H17" s="34" t="s">
        <v>60</v>
      </c>
      <c r="I17" s="261" t="s">
        <v>86</v>
      </c>
      <c r="J17" s="244"/>
      <c r="K17" s="34" t="s">
        <v>60</v>
      </c>
      <c r="L17" s="261" t="s">
        <v>87</v>
      </c>
      <c r="M17" s="244"/>
      <c r="N17" s="34"/>
      <c r="O17" s="34"/>
      <c r="P17" s="34"/>
      <c r="Q17" s="34"/>
      <c r="R17" s="34"/>
      <c r="S17" s="34"/>
      <c r="T17" s="34"/>
      <c r="U17" s="34"/>
      <c r="V17" s="34"/>
      <c r="W17" s="34"/>
      <c r="X17" s="34"/>
      <c r="Y17" s="34"/>
      <c r="Z17" s="34"/>
      <c r="AA17" s="34"/>
      <c r="AB17" s="34"/>
      <c r="AC17" s="35"/>
    </row>
    <row r="18" spans="2:29" ht="27.5" customHeight="1" x14ac:dyDescent="0.7">
      <c r="B18" s="260"/>
      <c r="C18" s="37" t="s">
        <v>60</v>
      </c>
      <c r="D18" s="24" t="s">
        <v>88</v>
      </c>
      <c r="E18" s="24" t="s">
        <v>60</v>
      </c>
      <c r="F18" s="24" t="s">
        <v>89</v>
      </c>
      <c r="H18" s="24" t="s">
        <v>60</v>
      </c>
      <c r="I18" s="262" t="s">
        <v>90</v>
      </c>
      <c r="J18" s="263"/>
      <c r="K18" s="24" t="s">
        <v>60</v>
      </c>
      <c r="L18" s="262" t="s">
        <v>91</v>
      </c>
      <c r="M18" s="263"/>
      <c r="N18" s="263"/>
      <c r="O18" s="263"/>
      <c r="P18" s="263"/>
      <c r="Q18" s="263"/>
      <c r="AC18" s="38"/>
    </row>
    <row r="19" spans="2:29" ht="27.5" customHeight="1" x14ac:dyDescent="0.7">
      <c r="B19" s="260"/>
      <c r="C19" s="28" t="s">
        <v>60</v>
      </c>
      <c r="D19" s="29" t="s">
        <v>92</v>
      </c>
      <c r="E19" s="29" t="s">
        <v>93</v>
      </c>
      <c r="F19" s="29" t="s">
        <v>94</v>
      </c>
      <c r="G19" s="29" t="s">
        <v>60</v>
      </c>
      <c r="H19" s="29" t="s">
        <v>95</v>
      </c>
      <c r="I19" s="29" t="s">
        <v>60</v>
      </c>
      <c r="J19" s="29" t="s">
        <v>96</v>
      </c>
      <c r="K19" s="29" t="s">
        <v>97</v>
      </c>
      <c r="L19" s="29" t="s">
        <v>60</v>
      </c>
      <c r="M19" s="29" t="s">
        <v>98</v>
      </c>
      <c r="N19" s="29"/>
      <c r="O19" s="29"/>
      <c r="P19" s="29" t="s">
        <v>93</v>
      </c>
      <c r="Q19" s="29" t="s">
        <v>94</v>
      </c>
      <c r="R19" s="29" t="s">
        <v>60</v>
      </c>
      <c r="S19" s="29" t="s">
        <v>95</v>
      </c>
      <c r="T19" s="29" t="s">
        <v>60</v>
      </c>
      <c r="U19" s="29" t="s">
        <v>96</v>
      </c>
      <c r="V19" s="29" t="s">
        <v>97</v>
      </c>
      <c r="W19" s="29" t="s">
        <v>99</v>
      </c>
      <c r="X19" s="29"/>
      <c r="Y19" s="29"/>
      <c r="Z19" s="29"/>
      <c r="AA19" s="29"/>
      <c r="AB19" s="29"/>
      <c r="AC19" s="30" t="s">
        <v>97</v>
      </c>
    </row>
    <row r="20" spans="2:29" ht="27.5" customHeight="1" x14ac:dyDescent="0.7">
      <c r="B20" s="266" t="s">
        <v>100</v>
      </c>
      <c r="C20" s="243" t="s">
        <v>101</v>
      </c>
      <c r="D20" s="244"/>
      <c r="E20" s="244"/>
      <c r="F20" s="261"/>
      <c r="G20" s="244"/>
      <c r="H20" s="244"/>
      <c r="I20" s="244"/>
      <c r="J20" s="244"/>
      <c r="K20" s="244"/>
      <c r="L20" s="244"/>
      <c r="M20" s="244"/>
      <c r="N20" s="244"/>
      <c r="O20" s="244"/>
      <c r="P20" s="244"/>
      <c r="Q20" s="244"/>
      <c r="R20" s="244"/>
      <c r="S20" s="244"/>
      <c r="T20" s="244"/>
      <c r="U20" s="244"/>
      <c r="V20" s="244"/>
      <c r="W20" s="244"/>
      <c r="X20" s="244"/>
      <c r="Y20" s="244"/>
      <c r="Z20" s="244"/>
      <c r="AA20" s="244"/>
      <c r="AB20" s="244"/>
      <c r="AC20" s="245"/>
    </row>
    <row r="21" spans="2:29" ht="27.5" customHeight="1" x14ac:dyDescent="0.7">
      <c r="B21" s="267"/>
      <c r="C21" s="233" t="s">
        <v>102</v>
      </c>
      <c r="D21" s="247"/>
      <c r="E21" s="247"/>
      <c r="F21" s="268"/>
      <c r="G21" s="247"/>
      <c r="H21" s="247"/>
      <c r="I21" s="247"/>
      <c r="J21" s="247"/>
      <c r="K21" s="247"/>
      <c r="L21" s="247"/>
      <c r="M21" s="247"/>
      <c r="N21" s="247"/>
      <c r="O21" s="247"/>
      <c r="P21" s="247"/>
      <c r="Q21" s="247"/>
      <c r="R21" s="247"/>
      <c r="S21" s="247"/>
      <c r="T21" s="247"/>
      <c r="U21" s="247"/>
      <c r="V21" s="247"/>
      <c r="W21" s="247"/>
      <c r="X21" s="247"/>
      <c r="Y21" s="247"/>
      <c r="Z21" s="247"/>
      <c r="AA21" s="247"/>
      <c r="AB21" s="247"/>
      <c r="AC21" s="234"/>
    </row>
    <row r="22" spans="2:29" ht="27.5" customHeight="1" x14ac:dyDescent="0.7">
      <c r="B22" s="256" t="s">
        <v>103</v>
      </c>
      <c r="C22" s="257"/>
      <c r="D22" s="257"/>
      <c r="E22" s="258"/>
      <c r="F22" s="256"/>
      <c r="G22" s="257"/>
      <c r="H22" s="257"/>
      <c r="I22" s="257"/>
      <c r="J22" s="257"/>
      <c r="K22" s="257"/>
      <c r="L22" s="257"/>
      <c r="M22" s="257"/>
      <c r="N22" s="257"/>
      <c r="O22" s="257"/>
      <c r="P22" s="257"/>
      <c r="Q22" s="257"/>
      <c r="R22" s="257"/>
      <c r="S22" s="258"/>
      <c r="T22" s="256" t="s">
        <v>58</v>
      </c>
      <c r="U22" s="257"/>
      <c r="V22" s="258"/>
      <c r="W22" s="256"/>
      <c r="X22" s="257"/>
      <c r="Y22" s="257"/>
      <c r="Z22" s="257"/>
      <c r="AA22" s="257"/>
      <c r="AB22" s="257"/>
      <c r="AC22" s="258"/>
    </row>
    <row r="23" spans="2:29" ht="27.5" customHeight="1" x14ac:dyDescent="0.7">
      <c r="B23" s="256" t="s">
        <v>104</v>
      </c>
      <c r="C23" s="257"/>
      <c r="D23" s="258"/>
      <c r="E23" s="255"/>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8"/>
    </row>
    <row r="24" spans="2:29" ht="27.5" customHeight="1" x14ac:dyDescent="0.7">
      <c r="B24" s="269" t="s">
        <v>105</v>
      </c>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1"/>
    </row>
    <row r="25" spans="2:29" x14ac:dyDescent="0.7">
      <c r="B25" s="261" t="s">
        <v>106</v>
      </c>
      <c r="C25" s="261"/>
      <c r="D25" s="261"/>
      <c r="E25" s="261"/>
      <c r="F25" s="261"/>
      <c r="G25" s="261"/>
      <c r="H25" s="261"/>
      <c r="I25" s="261"/>
      <c r="J25" s="261"/>
      <c r="K25" s="261"/>
      <c r="L25" s="261"/>
      <c r="M25" s="261" t="s">
        <v>107</v>
      </c>
      <c r="N25" s="261"/>
      <c r="O25" s="261"/>
      <c r="P25" s="261"/>
    </row>
  </sheetData>
  <mergeCells count="56">
    <mergeCell ref="B23:D23"/>
    <mergeCell ref="E23:AC23"/>
    <mergeCell ref="B24:AC24"/>
    <mergeCell ref="B25:L25"/>
    <mergeCell ref="M25:P25"/>
    <mergeCell ref="B20:B21"/>
    <mergeCell ref="C20:E20"/>
    <mergeCell ref="F20:AC20"/>
    <mergeCell ref="C21:E21"/>
    <mergeCell ref="F21:AC21"/>
    <mergeCell ref="C13:D13"/>
    <mergeCell ref="B22:E22"/>
    <mergeCell ref="F22:S22"/>
    <mergeCell ref="T22:V22"/>
    <mergeCell ref="W22:AC22"/>
    <mergeCell ref="C14:D14"/>
    <mergeCell ref="C15:D15"/>
    <mergeCell ref="B17:B19"/>
    <mergeCell ref="I17:J17"/>
    <mergeCell ref="L17:M17"/>
    <mergeCell ref="I18:J18"/>
    <mergeCell ref="L18:Q18"/>
    <mergeCell ref="B9:B15"/>
    <mergeCell ref="C9:D9"/>
    <mergeCell ref="O9:R9"/>
    <mergeCell ref="C10:D10"/>
    <mergeCell ref="K8:AC8"/>
    <mergeCell ref="Y10:AA10"/>
    <mergeCell ref="C11:D11"/>
    <mergeCell ref="C12:D12"/>
    <mergeCell ref="O12:P12"/>
    <mergeCell ref="O10:Q10"/>
    <mergeCell ref="B5:B8"/>
    <mergeCell ref="C5:D5"/>
    <mergeCell ref="E5:H5"/>
    <mergeCell ref="I5:J5"/>
    <mergeCell ref="K5:AC5"/>
    <mergeCell ref="C6:D6"/>
    <mergeCell ref="E6:H6"/>
    <mergeCell ref="I6:J6"/>
    <mergeCell ref="K6:AC6"/>
    <mergeCell ref="C7:D7"/>
    <mergeCell ref="E7:H7"/>
    <mergeCell ref="I7:J7"/>
    <mergeCell ref="K7:AC7"/>
    <mergeCell ref="C8:D8"/>
    <mergeCell ref="E8:H8"/>
    <mergeCell ref="I8:J8"/>
    <mergeCell ref="C4:O4"/>
    <mergeCell ref="P4:Q4"/>
    <mergeCell ref="R4:W4"/>
    <mergeCell ref="B1:AC1"/>
    <mergeCell ref="C2:J2"/>
    <mergeCell ref="K2:N3"/>
    <mergeCell ref="O2:AC3"/>
    <mergeCell ref="C3:J3"/>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D08B-55FF-475F-9AF3-A9D753F2FD4A}">
  <sheetPr>
    <tabColor rgb="FF92D050"/>
  </sheetPr>
  <dimension ref="A1:E19"/>
  <sheetViews>
    <sheetView topLeftCell="A9" workbookViewId="0">
      <selection activeCell="W15" sqref="W15"/>
    </sheetView>
  </sheetViews>
  <sheetFormatPr defaultColWidth="9" defaultRowHeight="12.75" x14ac:dyDescent="0.7"/>
  <cols>
    <col min="1" max="1" width="7.6875" style="1" customWidth="1"/>
    <col min="2" max="2" width="17.125" style="1" customWidth="1"/>
    <col min="3" max="3" width="10.3125" style="1" customWidth="1"/>
    <col min="4" max="4" width="25.875" style="1" customWidth="1"/>
    <col min="5" max="5" width="19.8125" style="1" customWidth="1"/>
    <col min="6" max="16384" width="9" style="1"/>
  </cols>
  <sheetData>
    <row r="1" spans="1:5" ht="16.149999999999999" x14ac:dyDescent="0.7">
      <c r="A1" s="39" t="s">
        <v>108</v>
      </c>
      <c r="D1" s="274" t="s">
        <v>109</v>
      </c>
      <c r="E1" s="274"/>
    </row>
    <row r="2" spans="1:5" ht="42" customHeight="1" x14ac:dyDescent="0.7">
      <c r="A2" s="40" t="s">
        <v>4</v>
      </c>
      <c r="B2" s="40"/>
      <c r="C2" s="41" t="s">
        <v>110</v>
      </c>
      <c r="D2" s="275"/>
      <c r="E2" s="275"/>
    </row>
    <row r="3" spans="1:5" ht="5.25" customHeight="1" x14ac:dyDescent="0.7"/>
    <row r="4" spans="1:5" ht="42" customHeight="1" x14ac:dyDescent="0.7">
      <c r="A4" s="40"/>
      <c r="B4" s="42" t="s">
        <v>111</v>
      </c>
      <c r="C4" s="276" t="s">
        <v>112</v>
      </c>
      <c r="D4" s="277"/>
      <c r="E4" s="42" t="s">
        <v>113</v>
      </c>
    </row>
    <row r="5" spans="1:5" ht="42" customHeight="1" x14ac:dyDescent="0.7">
      <c r="A5" s="278" t="s">
        <v>114</v>
      </c>
      <c r="B5" s="40"/>
      <c r="C5" s="272"/>
      <c r="D5" s="273"/>
      <c r="E5" s="40"/>
    </row>
    <row r="6" spans="1:5" ht="42" customHeight="1" x14ac:dyDescent="0.7">
      <c r="A6" s="278"/>
      <c r="B6" s="40"/>
      <c r="C6" s="272"/>
      <c r="D6" s="273"/>
      <c r="E6" s="40"/>
    </row>
    <row r="7" spans="1:5" ht="42" customHeight="1" x14ac:dyDescent="0.7">
      <c r="A7" s="42" t="s">
        <v>115</v>
      </c>
      <c r="B7" s="40"/>
      <c r="C7" s="272"/>
      <c r="D7" s="273"/>
      <c r="E7" s="40"/>
    </row>
    <row r="8" spans="1:5" ht="42" customHeight="1" x14ac:dyDescent="0.7">
      <c r="A8" s="42" t="s">
        <v>116</v>
      </c>
      <c r="B8" s="40"/>
      <c r="C8" s="272"/>
      <c r="D8" s="273"/>
      <c r="E8" s="40"/>
    </row>
    <row r="9" spans="1:5" ht="42" customHeight="1" x14ac:dyDescent="0.7">
      <c r="A9" s="42" t="s">
        <v>117</v>
      </c>
      <c r="B9" s="40"/>
      <c r="C9" s="272"/>
      <c r="D9" s="273"/>
      <c r="E9" s="40"/>
    </row>
    <row r="10" spans="1:5" ht="42" customHeight="1" x14ac:dyDescent="0.7">
      <c r="A10" s="42" t="s">
        <v>78</v>
      </c>
      <c r="B10" s="40"/>
      <c r="C10" s="272"/>
      <c r="D10" s="273"/>
      <c r="E10" s="40"/>
    </row>
    <row r="11" spans="1:5" ht="42" customHeight="1" x14ac:dyDescent="0.7">
      <c r="A11" s="42" t="s">
        <v>118</v>
      </c>
      <c r="B11" s="40"/>
      <c r="C11" s="272"/>
      <c r="D11" s="273"/>
      <c r="E11" s="40"/>
    </row>
    <row r="12" spans="1:5" ht="42" customHeight="1" x14ac:dyDescent="0.7">
      <c r="A12" s="42" t="s">
        <v>51</v>
      </c>
      <c r="B12" s="40"/>
      <c r="C12" s="272"/>
      <c r="D12" s="273"/>
      <c r="E12" s="40"/>
    </row>
    <row r="13" spans="1:5" ht="42" customHeight="1" x14ac:dyDescent="0.7">
      <c r="A13" s="42" t="s">
        <v>80</v>
      </c>
      <c r="B13" s="40"/>
      <c r="C13" s="272"/>
      <c r="D13" s="273"/>
      <c r="E13" s="40"/>
    </row>
    <row r="14" spans="1:5" ht="42" customHeight="1" x14ac:dyDescent="0.7">
      <c r="A14" s="42" t="s">
        <v>81</v>
      </c>
      <c r="B14" s="40"/>
      <c r="C14" s="272"/>
      <c r="D14" s="273"/>
      <c r="E14" s="40"/>
    </row>
    <row r="15" spans="1:5" ht="42" customHeight="1" x14ac:dyDescent="0.7">
      <c r="A15" s="42" t="s">
        <v>119</v>
      </c>
      <c r="B15" s="272"/>
      <c r="C15" s="279"/>
      <c r="D15" s="279"/>
      <c r="E15" s="273"/>
    </row>
    <row r="16" spans="1:5" x14ac:dyDescent="0.7">
      <c r="A16" s="280" t="s">
        <v>120</v>
      </c>
      <c r="B16" s="275"/>
      <c r="C16" s="275"/>
      <c r="D16" s="275"/>
      <c r="E16" s="275"/>
    </row>
    <row r="17" spans="1:5" x14ac:dyDescent="0.7">
      <c r="A17" s="280"/>
      <c r="B17" s="275"/>
      <c r="C17" s="275"/>
      <c r="D17" s="275"/>
      <c r="E17" s="275"/>
    </row>
    <row r="18" spans="1:5" x14ac:dyDescent="0.7">
      <c r="A18" s="280"/>
      <c r="B18" s="275"/>
      <c r="C18" s="275"/>
      <c r="D18" s="275"/>
      <c r="E18" s="275"/>
    </row>
    <row r="19" spans="1:5" x14ac:dyDescent="0.7">
      <c r="A19" s="280"/>
      <c r="B19" s="275"/>
      <c r="C19" s="275"/>
      <c r="D19" s="275"/>
      <c r="E19" s="275"/>
    </row>
  </sheetData>
  <mergeCells count="17">
    <mergeCell ref="C13:D13"/>
    <mergeCell ref="C14:D14"/>
    <mergeCell ref="B15:E15"/>
    <mergeCell ref="A16:A19"/>
    <mergeCell ref="B16:E19"/>
    <mergeCell ref="C12:D12"/>
    <mergeCell ref="D1:E1"/>
    <mergeCell ref="D2:E2"/>
    <mergeCell ref="C4:D4"/>
    <mergeCell ref="A5:A6"/>
    <mergeCell ref="C5:D5"/>
    <mergeCell ref="C6:D6"/>
    <mergeCell ref="C7:D7"/>
    <mergeCell ref="C8:D8"/>
    <mergeCell ref="C9:D9"/>
    <mergeCell ref="C10:D10"/>
    <mergeCell ref="C11:D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勤務可能な職員リスト</vt:lpstr>
      <vt:lpstr>労働条件</vt:lpstr>
      <vt:lpstr>保険</vt:lpstr>
      <vt:lpstr>勤務シフト</vt:lpstr>
      <vt:lpstr>業務イメージ</vt:lpstr>
      <vt:lpstr>ゾーニング図</vt:lpstr>
      <vt:lpstr>コホート備品</vt:lpstr>
      <vt:lpstr>利用者情報共有シート1</vt:lpstr>
      <vt:lpstr>利用者情報共有シート2</vt:lpstr>
      <vt:lpstr>利用者情報共有シート3</vt:lpstr>
      <vt:lpstr>利用者写真氏名</vt:lpstr>
      <vt:lpstr>発生時の連絡先</vt:lpstr>
      <vt:lpstr>介護技術チェック</vt:lpstr>
      <vt:lpstr>PPE着脱チェック</vt:lpstr>
      <vt:lpstr>手洗いチェック</vt:lpstr>
      <vt:lpstr>職場内行動歴変更</vt:lpstr>
      <vt:lpstr>HP公開</vt:lpstr>
      <vt:lpstr>健康観察票</vt:lpstr>
      <vt:lpstr>検体の持ち出しルール</vt:lpstr>
      <vt:lpstr>PCR検査結果名簿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徳</dc:creator>
  <cp:lastModifiedBy>鈴木　徳</cp:lastModifiedBy>
  <dcterms:created xsi:type="dcterms:W3CDTF">2021-02-09T04:27:14Z</dcterms:created>
  <dcterms:modified xsi:type="dcterms:W3CDTF">2021-02-12T10:07:51Z</dcterms:modified>
</cp:coreProperties>
</file>